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OPURYAN\Desktop\desktop1\doc 3--2019\Metodakan 21-23թվ\"/>
    </mc:Choice>
  </mc:AlternateContent>
  <bookViews>
    <workbookView xWindow="0" yWindow="0" windowWidth="15360" windowHeight="9132" firstSheet="1" activeTab="2"/>
  </bookViews>
  <sheets>
    <sheet name="Հավելված 3 Մաս 1" sheetId="21" r:id="rId1"/>
    <sheet name="Հավելված 3 Մաս 2" sheetId="23" r:id="rId2"/>
    <sheet name="Հավելված 3 Մաս 3" sheetId="24" r:id="rId3"/>
    <sheet name="Հավելված 3 Մաս 4" sheetId="25" r:id="rId4"/>
    <sheet name="Աղյուսակ Ա. (կատարողի բացվածք)" sheetId="26" r:id="rId5"/>
  </sheets>
  <externalReferences>
    <externalReference r:id="rId6"/>
  </externalReferences>
  <definedNames>
    <definedName name="_ftn1" localSheetId="0">'Հավելված 3 Մաս 1'!#REF!</definedName>
    <definedName name="_ftn1" localSheetId="1">'Հավելված 3 Մաս 2'!#REF!</definedName>
    <definedName name="_ftn1" localSheetId="2">'Հավելված 3 Մաս 3'!#REF!</definedName>
    <definedName name="_ftn1" localSheetId="3">'Հավելված 3 Մաս 4'!#REF!</definedName>
    <definedName name="_ftn10" localSheetId="0">'Հավելված 3 Մաս 1'!#REF!</definedName>
    <definedName name="_ftn10" localSheetId="1">'Հավելված 3 Մաս 2'!#REF!</definedName>
    <definedName name="_ftn10" localSheetId="2">'Հավելված 3 Մաս 3'!#REF!</definedName>
    <definedName name="_ftn10" localSheetId="3">'Հավելված 3 Մաս 4'!#REF!</definedName>
    <definedName name="_ftn11" localSheetId="0">'Հավելված 3 Մաս 1'!#REF!</definedName>
    <definedName name="_ftn11" localSheetId="1">'Հավելված 3 Մաս 2'!#REF!</definedName>
    <definedName name="_ftn11" localSheetId="2">'Հավելված 3 Մաս 3'!#REF!</definedName>
    <definedName name="_ftn11" localSheetId="3">'Հավելված 3 Մաս 4'!#REF!</definedName>
    <definedName name="_ftn12" localSheetId="0">'Հավելված 3 Մաս 1'!#REF!</definedName>
    <definedName name="_ftn12" localSheetId="1">'Հավելված 3 Մաս 2'!#REF!</definedName>
    <definedName name="_ftn12" localSheetId="2">'Հավելված 3 Մաս 3'!#REF!</definedName>
    <definedName name="_ftn12" localSheetId="3">'Հավելված 3 Մաս 4'!#REF!</definedName>
    <definedName name="_ftn13" localSheetId="0">'Հավելված 3 Մաս 1'!#REF!</definedName>
    <definedName name="_ftn13" localSheetId="1">'Հավելված 3 Մաս 2'!#REF!</definedName>
    <definedName name="_ftn13" localSheetId="2">'Հավելված 3 Մաս 3'!#REF!</definedName>
    <definedName name="_ftn13" localSheetId="3">'Հավելված 3 Մաս 4'!#REF!</definedName>
    <definedName name="_ftn14" localSheetId="0">'Հավելված 3 Մաս 1'!#REF!</definedName>
    <definedName name="_ftn14" localSheetId="1">'Հավելված 3 Մաս 2'!#REF!</definedName>
    <definedName name="_ftn14" localSheetId="2">'Հավելված 3 Մաս 3'!#REF!</definedName>
    <definedName name="_ftn14" localSheetId="3">'Հավելված 3 Մաս 4'!#REF!</definedName>
    <definedName name="_ftn15" localSheetId="0">'Հավելված 3 Մաս 1'!#REF!</definedName>
    <definedName name="_ftn15" localSheetId="1">'Հավելված 3 Մաս 2'!#REF!</definedName>
    <definedName name="_ftn15" localSheetId="2">'Հավելված 3 Մաս 3'!#REF!</definedName>
    <definedName name="_ftn15" localSheetId="3">'Հավելված 3 Մաս 4'!#REF!</definedName>
    <definedName name="_ftn16" localSheetId="0">'Հավելված 3 Մաս 1'!#REF!</definedName>
    <definedName name="_ftn16" localSheetId="1">'Հավելված 3 Մաս 2'!#REF!</definedName>
    <definedName name="_ftn16" localSheetId="2">'Հավելված 3 Մաս 3'!#REF!</definedName>
    <definedName name="_ftn16" localSheetId="3">'Հավելված 3 Մաս 4'!#REF!</definedName>
    <definedName name="_ftn17" localSheetId="0">'Հավելված 3 Մաս 1'!#REF!</definedName>
    <definedName name="_ftn17" localSheetId="1">'Հավելված 3 Մաս 2'!#REF!</definedName>
    <definedName name="_ftn17" localSheetId="2">'Հավելված 3 Մաս 3'!#REF!</definedName>
    <definedName name="_ftn17" localSheetId="3">'Հավելված 3 Մաս 4'!#REF!</definedName>
    <definedName name="_ftn18" localSheetId="0">'Հավելված 3 Մաս 1'!#REF!</definedName>
    <definedName name="_ftn18" localSheetId="1">'Հավելված 3 Մաս 2'!#REF!</definedName>
    <definedName name="_ftn18" localSheetId="2">'Հավելված 3 Մաս 3'!#REF!</definedName>
    <definedName name="_ftn18" localSheetId="3">'Հավելված 3 Մաս 4'!#REF!</definedName>
    <definedName name="_ftn19" localSheetId="0">'Հավելված 3 Մաս 1'!#REF!</definedName>
    <definedName name="_ftn19" localSheetId="1">'Հավելված 3 Մաս 2'!#REF!</definedName>
    <definedName name="_ftn19" localSheetId="2">'Հավելված 3 Մաս 3'!#REF!</definedName>
    <definedName name="_ftn19" localSheetId="3">'Հավելված 3 Մաս 4'!#REF!</definedName>
    <definedName name="_ftn2" localSheetId="0">'Հավելված 3 Մաս 1'!#REF!</definedName>
    <definedName name="_ftn2" localSheetId="1">'Հավելված 3 Մաս 2'!#REF!</definedName>
    <definedName name="_ftn2" localSheetId="2">'Հավելված 3 Մաս 3'!#REF!</definedName>
    <definedName name="_ftn2" localSheetId="3">'Հավելված 3 Մաս 4'!#REF!</definedName>
    <definedName name="_ftn20" localSheetId="0">'Հավելված 3 Մաս 1'!#REF!</definedName>
    <definedName name="_ftn20" localSheetId="1">'Հավելված 3 Մաս 2'!#REF!</definedName>
    <definedName name="_ftn20" localSheetId="2">'Հավելված 3 Մաս 3'!$B$20</definedName>
    <definedName name="_ftn20" localSheetId="3">'Հավելված 3 Մաս 4'!#REF!</definedName>
    <definedName name="_ftn21" localSheetId="0">'Հավելված 3 Մաս 1'!#REF!</definedName>
    <definedName name="_ftn21" localSheetId="1">'Հավելված 3 Մաս 2'!#REF!</definedName>
    <definedName name="_ftn21" localSheetId="2">'Հավելված 3 Մաս 3'!$B$21</definedName>
    <definedName name="_ftn21" localSheetId="3">'Հավելված 3 Մաս 4'!#REF!</definedName>
    <definedName name="_ftn22" localSheetId="0">'Հավելված 3 Մաս 1'!#REF!</definedName>
    <definedName name="_ftn22" localSheetId="1">'Հավելված 3 Մաս 2'!#REF!</definedName>
    <definedName name="_ftn22" localSheetId="2">'Հավելված 3 Մաս 3'!$B$22</definedName>
    <definedName name="_ftn22" localSheetId="3">'Հավելված 3 Մաս 4'!#REF!</definedName>
    <definedName name="_ftn3" localSheetId="0">'Հավելված 3 Մաս 1'!#REF!</definedName>
    <definedName name="_ftn3" localSheetId="1">'Հավելված 3 Մաս 2'!#REF!</definedName>
    <definedName name="_ftn3" localSheetId="2">'Հավելված 3 Մաս 3'!#REF!</definedName>
    <definedName name="_ftn3" localSheetId="3">'Հավելված 3 Մաս 4'!#REF!</definedName>
    <definedName name="_ftn4" localSheetId="0">'Հավելված 3 Մաս 1'!#REF!</definedName>
    <definedName name="_ftn4" localSheetId="1">'Հավելված 3 Մաս 2'!#REF!</definedName>
    <definedName name="_ftn4" localSheetId="2">'Հավելված 3 Մաս 3'!#REF!</definedName>
    <definedName name="_ftn4" localSheetId="3">'Հավելված 3 Մաս 4'!#REF!</definedName>
    <definedName name="_ftn5" localSheetId="0">'Հավելված 3 Մաս 1'!#REF!</definedName>
    <definedName name="_ftn5" localSheetId="1">'Հավելված 3 Մաս 2'!#REF!</definedName>
    <definedName name="_ftn5" localSheetId="2">'Հավելված 3 Մաս 3'!#REF!</definedName>
    <definedName name="_ftn5" localSheetId="3">'Հավելված 3 Մաս 4'!#REF!</definedName>
    <definedName name="_ftn6" localSheetId="0">'Հավելված 3 Մաս 1'!#REF!</definedName>
    <definedName name="_ftn6" localSheetId="1">'Հավելված 3 Մաս 2'!#REF!</definedName>
    <definedName name="_ftn6" localSheetId="2">'Հավելված 3 Մաս 3'!#REF!</definedName>
    <definedName name="_ftn6" localSheetId="3">'Հավելված 3 Մաս 4'!#REF!</definedName>
    <definedName name="_ftn7" localSheetId="0">'Հավելված 3 Մաս 1'!#REF!</definedName>
    <definedName name="_ftn7" localSheetId="1">'Հավելված 3 Մաս 2'!#REF!</definedName>
    <definedName name="_ftn7" localSheetId="2">'Հավելված 3 Մաս 3'!#REF!</definedName>
    <definedName name="_ftn7" localSheetId="3">'Հավելված 3 Մաս 4'!#REF!</definedName>
    <definedName name="_ftn8" localSheetId="0">'Հավելված 3 Մաս 1'!#REF!</definedName>
    <definedName name="_ftn8" localSheetId="1">'Հավելված 3 Մաս 2'!#REF!</definedName>
    <definedName name="_ftn8" localSheetId="2">'Հավելված 3 Մաս 3'!#REF!</definedName>
    <definedName name="_ftn8" localSheetId="3">'Հավելված 3 Մաս 4'!#REF!</definedName>
    <definedName name="_ftn9" localSheetId="0">'Հավելված 3 Մաս 1'!#REF!</definedName>
    <definedName name="_ftn9" localSheetId="1">'Հավելված 3 Մաս 2'!#REF!</definedName>
    <definedName name="_ftn9" localSheetId="2">'Հավելված 3 Մաս 3'!#REF!</definedName>
    <definedName name="_ftn9" localSheetId="3">'Հավելված 3 Մաս 4'!#REF!</definedName>
    <definedName name="_ftnref1" localSheetId="0">'Հավելված 3 Մաս 1'!#REF!</definedName>
    <definedName name="_ftnref1" localSheetId="1">'Հավելված 3 Մաս 2'!$B$2</definedName>
    <definedName name="_ftnref1" localSheetId="2">'Հավելված 3 Մաս 3'!#REF!</definedName>
    <definedName name="_ftnref1" localSheetId="3">'Հավելված 3 Մաս 4'!$B$2</definedName>
    <definedName name="_ftnref10" localSheetId="0">'Հավելված 3 Մաս 1'!#REF!</definedName>
    <definedName name="_ftnref10" localSheetId="1">'Հավելված 3 Մաս 2'!$E$35</definedName>
    <definedName name="_ftnref10" localSheetId="2">'Հավելված 3 Մաս 3'!#REF!</definedName>
    <definedName name="_ftnref10" localSheetId="3">'Հավելված 3 Մաս 4'!#REF!</definedName>
    <definedName name="_ftnref11" localSheetId="0">'Հավելված 3 Մաս 1'!#REF!</definedName>
    <definedName name="_ftnref11" localSheetId="1">'Հավելված 3 Մաս 2'!#REF!</definedName>
    <definedName name="_ftnref11" localSheetId="2">'Հավելված 3 Մաս 3'!#REF!</definedName>
    <definedName name="_ftnref11" localSheetId="3">'Հավելված 3 Մաս 4'!#REF!</definedName>
    <definedName name="_ftnref12" localSheetId="0">'Հավելված 3 Մաս 1'!#REF!</definedName>
    <definedName name="_ftnref12" localSheetId="1">'Հավելված 3 Մաս 2'!#REF!</definedName>
    <definedName name="_ftnref12" localSheetId="2">'Հավելված 3 Մաս 3'!$B$6</definedName>
    <definedName name="_ftnref12" localSheetId="3">'Հավելված 3 Մաս 4'!#REF!</definedName>
    <definedName name="_ftnref13" localSheetId="0">'Հավելված 3 Մաս 1'!#REF!</definedName>
    <definedName name="_ftnref13" localSheetId="1">'Հավելված 3 Մաս 2'!#REF!</definedName>
    <definedName name="_ftnref13" localSheetId="2">'Հավելված 3 Մաս 3'!#REF!</definedName>
    <definedName name="_ftnref13" localSheetId="3">'Հավելված 3 Մաս 4'!$B$7</definedName>
    <definedName name="_ftnref14" localSheetId="0">'Հավելված 3 Մաս 1'!#REF!</definedName>
    <definedName name="_ftnref14" localSheetId="1">'Հավելված 3 Մաս 2'!#REF!</definedName>
    <definedName name="_ftnref14" localSheetId="2">'Հավելված 3 Մաս 3'!#REF!</definedName>
    <definedName name="_ftnref14" localSheetId="3">'Հավելված 3 Մաս 4'!$B$12</definedName>
    <definedName name="_ftnref15" localSheetId="0">'Հավելված 3 Մաս 1'!#REF!</definedName>
    <definedName name="_ftnref15" localSheetId="1">'Հավելված 3 Մաս 2'!#REF!</definedName>
    <definedName name="_ftnref15" localSheetId="2">'Հավելված 3 Մաս 3'!#REF!</definedName>
    <definedName name="_ftnref15" localSheetId="3">'Հավելված 3 Մաս 4'!#REF!</definedName>
    <definedName name="_ftnref16" localSheetId="0">'Հավելված 3 Մաս 1'!#REF!</definedName>
    <definedName name="_ftnref16" localSheetId="1">'Հավելված 3 Մաս 2'!#REF!</definedName>
    <definedName name="_ftnref16" localSheetId="2">'Հավելված 3 Մաս 3'!#REF!</definedName>
    <definedName name="_ftnref16" localSheetId="3">'Հավելված 3 Մաս 4'!#REF!</definedName>
    <definedName name="_ftnref17" localSheetId="0">'Հավելված 3 Մաս 1'!#REF!</definedName>
    <definedName name="_ftnref17" localSheetId="1">'Հավելված 3 Մաս 2'!#REF!</definedName>
    <definedName name="_ftnref17" localSheetId="2">'Հավելված 3 Մաս 3'!#REF!</definedName>
    <definedName name="_ftnref17" localSheetId="3">'Հավելված 3 Մաս 4'!#REF!</definedName>
    <definedName name="_ftnref18" localSheetId="0">'Հավելված 3 Մաս 1'!#REF!</definedName>
    <definedName name="_ftnref18" localSheetId="1">'Հավելված 3 Մաս 2'!#REF!</definedName>
    <definedName name="_ftnref18" localSheetId="2">'Հավելված 3 Մաս 3'!#REF!</definedName>
    <definedName name="_ftnref18" localSheetId="3">'Հավելված 3 Մաս 4'!#REF!</definedName>
    <definedName name="_ftnref19" localSheetId="0">'Հավելված 3 Մաս 1'!#REF!</definedName>
    <definedName name="_ftnref19" localSheetId="1">'Հավելված 3 Մաս 2'!#REF!</definedName>
    <definedName name="_ftnref19" localSheetId="2">'Հավելված 3 Մաս 3'!#REF!</definedName>
    <definedName name="_ftnref19" localSheetId="3">'Հավելված 3 Մաս 4'!#REF!</definedName>
    <definedName name="_ftnref2" localSheetId="0">'Հավելված 3 Մաս 1'!#REF!</definedName>
    <definedName name="_ftnref2" localSheetId="1">'Հավելված 3 Մաս 2'!#REF!</definedName>
    <definedName name="_ftnref2" localSheetId="2">'Հավելված 3 Մաս 3'!#REF!</definedName>
    <definedName name="_ftnref2" localSheetId="3">'Հավելված 3 Մաս 4'!#REF!</definedName>
    <definedName name="_ftnref20" localSheetId="0">'Հավելված 3 Մաս 1'!#REF!</definedName>
    <definedName name="_ftnref20" localSheetId="1">'Հավելված 3 Մաս 2'!#REF!</definedName>
    <definedName name="_ftnref20" localSheetId="2">'Հավելված 3 Մաս 3'!#REF!</definedName>
    <definedName name="_ftnref20" localSheetId="3">'Հավելված 3 Մաս 4'!$L$18</definedName>
    <definedName name="_ftnref21" localSheetId="0">'Հավելված 3 Մաս 1'!#REF!</definedName>
    <definedName name="_ftnref21" localSheetId="1">'Հավելված 3 Մաս 2'!#REF!</definedName>
    <definedName name="_ftnref21" localSheetId="2">'Հավելված 3 Մաս 3'!#REF!</definedName>
    <definedName name="_ftnref21" localSheetId="3">'Հավելված 3 Մաս 4'!#REF!</definedName>
    <definedName name="_ftnref22" localSheetId="0">'Հավելված 3 Մաս 1'!#REF!</definedName>
    <definedName name="_ftnref22" localSheetId="1">'Հավելված 3 Մաս 2'!#REF!</definedName>
    <definedName name="_ftnref22" localSheetId="2">'Հավելված 3 Մաս 3'!#REF!</definedName>
    <definedName name="_ftnref22" localSheetId="3">'Հավելված 3 Մաս 4'!#REF!</definedName>
    <definedName name="_ftnref3" localSheetId="0">'Հավելված 3 Մաս 1'!#REF!</definedName>
    <definedName name="_ftnref3" localSheetId="1">'Հավելված 3 Մաս 2'!#REF!</definedName>
    <definedName name="_ftnref3" localSheetId="2">'Հավելված 3 Մաս 3'!#REF!</definedName>
    <definedName name="_ftnref3" localSheetId="3">'Հավելված 3 Մաս 4'!#REF!</definedName>
    <definedName name="_ftnref4" localSheetId="0">'Հավելված 3 Մաս 1'!#REF!</definedName>
    <definedName name="_ftnref4" localSheetId="1">'Հավելված 3 Մաս 2'!$B$11</definedName>
    <definedName name="_ftnref4" localSheetId="2">'Հավելված 3 Մաս 3'!#REF!</definedName>
    <definedName name="_ftnref4" localSheetId="3">'Հավելված 3 Մաս 4'!#REF!</definedName>
    <definedName name="_ftnref5" localSheetId="0">'Հավելված 3 Մաս 1'!#REF!</definedName>
    <definedName name="_ftnref5" localSheetId="1">'Հավելված 3 Մաս 2'!$E$11</definedName>
    <definedName name="_ftnref5" localSheetId="2">'Հավելված 3 Մաս 3'!#REF!</definedName>
    <definedName name="_ftnref5" localSheetId="3">'Հավելված 3 Մաս 4'!#REF!</definedName>
    <definedName name="_ftnref6" localSheetId="0">'Հավելված 3 Մաս 1'!#REF!</definedName>
    <definedName name="_ftnref6" localSheetId="1">'Հավելված 3 Մաս 2'!$C$19</definedName>
    <definedName name="_ftnref6" localSheetId="2">'Հավելված 3 Մաս 3'!#REF!</definedName>
    <definedName name="_ftnref6" localSheetId="3">'Հավելված 3 Մաս 4'!#REF!</definedName>
    <definedName name="_ftnref7" localSheetId="0">'Հավելված 3 Մաս 1'!#REF!</definedName>
    <definedName name="_ftnref7" localSheetId="1">'Հավելված 3 Մաս 2'!$E$19</definedName>
    <definedName name="_ftnref7" localSheetId="2">'Հավելված 3 Մաս 3'!#REF!</definedName>
    <definedName name="_ftnref7" localSheetId="3">'Հավելված 3 Մաս 4'!#REF!</definedName>
    <definedName name="_ftnref8" localSheetId="0">'Հավելված 3 Մաս 1'!#REF!</definedName>
    <definedName name="_ftnref8" localSheetId="1">'Հավելված 3 Մաս 2'!$D$23</definedName>
    <definedName name="_ftnref8" localSheetId="2">'Հավելված 3 Մաս 3'!#REF!</definedName>
    <definedName name="_ftnref8" localSheetId="3">'Հավելված 3 Մաս 4'!#REF!</definedName>
    <definedName name="_ftnref9" localSheetId="0">'Հավելված 3 Մաս 1'!#REF!</definedName>
    <definedName name="_ftnref9" localSheetId="1">'Հավելված 3 Մաս 2'!$E$27</definedName>
    <definedName name="_ftnref9" localSheetId="2">'Հավելված 3 Մաս 3'!#REF!</definedName>
    <definedName name="_ftnref9" localSheetId="3">'Հավելված 3 Մաս 4'!#REF!</definedName>
    <definedName name="_Toc462743052" localSheetId="0">'Հավելված 3 Մաս 1'!#REF!</definedName>
    <definedName name="_Toc462743052" localSheetId="1">'Հավելված 3 Մաս 2'!#REF!</definedName>
    <definedName name="_Toc462743052" localSheetId="2">'Հավելված 3 Մաս 3'!#REF!</definedName>
    <definedName name="_Toc462743052" localSheetId="3">'Հավելված 3 Մաս 4'!#REF!</definedName>
    <definedName name="_Toc501014755" localSheetId="0">'Հավելված 3 Մաս 1'!#REF!</definedName>
    <definedName name="_Toc501014755" localSheetId="1">'Հավելված 3 Մաս 2'!$B$2</definedName>
    <definedName name="_Toc501014755" localSheetId="2">'Հավելված 3 Մաս 3'!#REF!</definedName>
    <definedName name="_Toc501014755" localSheetId="3">'Հավելված 3 Մաս 4'!$B$2</definedName>
    <definedName name="_Toc501014756" localSheetId="0">'Հավելված 3 Մաս 1'!#REF!</definedName>
    <definedName name="_Toc501014756" localSheetId="1">'Հավելված 3 Մաս 2'!#REF!</definedName>
    <definedName name="_Toc501014756" localSheetId="2">'Հավելված 3 Մաս 3'!#REF!</definedName>
    <definedName name="_Toc501014756" localSheetId="3">'Հավելված 3 Մաս 4'!#REF!</definedName>
    <definedName name="_Toc501014757" localSheetId="0">'Հավելված 3 Մաս 1'!#REF!</definedName>
    <definedName name="_Toc501014757" localSheetId="1">'Հավելված 3 Մաս 2'!#REF!</definedName>
    <definedName name="_Toc501014757" localSheetId="2">'Հավելված 3 Մաս 3'!#REF!</definedName>
    <definedName name="_Toc501014757" localSheetId="3">'Հավելված 3 Մաս 4'!#REF!</definedName>
    <definedName name="AgencyCode" localSheetId="0">#REF!</definedName>
    <definedName name="AgencyCode" localSheetId="1">#REF!</definedName>
    <definedName name="AgencyCode" localSheetId="2">#REF!</definedName>
    <definedName name="AgencyCode" localSheetId="3">#REF!</definedName>
    <definedName name="AgencyCode">#REF!</definedName>
    <definedName name="AgencyName" localSheetId="0">#REF!</definedName>
    <definedName name="AgencyName" localSheetId="1">#REF!</definedName>
    <definedName name="AgencyName" localSheetId="2">#REF!</definedName>
    <definedName name="AgencyName" localSheetId="3">#REF!</definedName>
    <definedName name="AgencyName">#REF!</definedName>
    <definedName name="Functional1" localSheetId="0">#REF!</definedName>
    <definedName name="Functional1" localSheetId="1">#REF!</definedName>
    <definedName name="Functional1" localSheetId="2">#REF!</definedName>
    <definedName name="Functional1" localSheetId="3">#REF!</definedName>
    <definedName name="Functional1">#REF!</definedName>
    <definedName name="PANature" localSheetId="0">#REF!</definedName>
    <definedName name="PANature" localSheetId="1">#REF!</definedName>
    <definedName name="PANature" localSheetId="2">#REF!</definedName>
    <definedName name="PANature" localSheetId="3">#REF!</definedName>
    <definedName name="PANature">#REF!</definedName>
    <definedName name="PAType" localSheetId="0">#REF!</definedName>
    <definedName name="PAType" localSheetId="1">#REF!</definedName>
    <definedName name="PAType" localSheetId="2">#REF!</definedName>
    <definedName name="PAType" localSheetId="3">#REF!</definedName>
    <definedName name="PAType">#REF!</definedName>
    <definedName name="Performance2" localSheetId="0">#REF!</definedName>
    <definedName name="Performance2" localSheetId="1">#REF!</definedName>
    <definedName name="Performance2" localSheetId="2">#REF!</definedName>
    <definedName name="Performance2" localSheetId="3">#REF!</definedName>
    <definedName name="Performance2">#REF!</definedName>
    <definedName name="PerformanceType" localSheetId="0">#REF!</definedName>
    <definedName name="PerformanceType" localSheetId="1">#REF!</definedName>
    <definedName name="PerformanceType" localSheetId="2">#REF!</definedName>
    <definedName name="PerformanceType" localSheetId="3">#REF!</definedName>
    <definedName name="PerformanceType">#REF!</definedName>
  </definedNames>
  <calcPr calcId="152511"/>
</workbook>
</file>

<file path=xl/calcChain.xml><?xml version="1.0" encoding="utf-8"?>
<calcChain xmlns="http://schemas.openxmlformats.org/spreadsheetml/2006/main">
  <c r="D57" i="25" l="1"/>
</calcChain>
</file>

<file path=xl/sharedStrings.xml><?xml version="1.0" encoding="utf-8"?>
<sst xmlns="http://schemas.openxmlformats.org/spreadsheetml/2006/main" count="249" uniqueCount="112">
  <si>
    <t>….</t>
  </si>
  <si>
    <t>……</t>
  </si>
  <si>
    <t>…..</t>
  </si>
  <si>
    <t>.......</t>
  </si>
  <si>
    <t>Ð³í»Éí³Í N 3. ´Ûáõç»ï³ÛÇÝ Íñ³·ñ»ñÇ ¨ ³ÏÝÏ³ÉíáÕ ³ñ¹ÛáõÝùÝ»ñÇ Ý»ñÏ³Û³óÙ³Ý Ó¨³ã³÷</t>
  </si>
  <si>
    <t>ä»ï³Ï³Ý Ù³ñÙÝÇ ³Ýí³ÝáõÙÁª</t>
  </si>
  <si>
    <t>Ø²ê 1. äºî²Î²Ü Ø²ðØÜÆ è²¼Ø²ì²ðàôÂÚ²Ü ÀÜ¸Ð²Üàôð ÜÎ²ð²¶ðàôÂÚàôÜÀ</t>
  </si>
  <si>
    <t>4. üÇÝ³Ýë³Ï³Ý ³ÏïÇíÝ»ñÇ Ï³é³í³ñÙ³ÝÝ ³ÝãíáÕ ÙÇçáó³éáõÙÝ»ñÁª</t>
  </si>
  <si>
    <t>1.ÐÇÙÝ³Ï³Ý é³½Ù³í³ñ³Ï³Ý Ýå³ï³ÏÝ»ñÁ ¨ ·»ñ³Ï³ í»ñçÝ³Ï³Ý ³ñ¹ÛáõÝùÝ»ñÁª</t>
  </si>
  <si>
    <t>2. ´Ûáõç»ï³ÛÇÝ Íñ³·ñ»ñáõÙ Ï³ï³ñíáÕ ÑÇÙÝ³Ï³Ý ÷á÷áËáõÃÛáõÝÝ»ñÁª</t>
  </si>
  <si>
    <r>
      <t>3</t>
    </r>
    <r>
      <rPr>
        <sz val="10"/>
        <color rgb="FF000000"/>
        <rFont val="Arial Armenian"/>
        <family val="2"/>
      </rPr>
      <t>.Î³åÇï³É µÝáõÛÃÇ ÑÇÙÝ³Ï³Ý ÙÇçáó³éáõÙÝ»ñÁª</t>
    </r>
  </si>
  <si>
    <t>Ìñ³·Çñ</t>
  </si>
  <si>
    <t>ä»ï³Ï³Ý Ù³ñÙÝÇ (´¶Î) ·»ñ³ï»ëã³Ï³Ý ¹³ëÇãÁ՝</t>
  </si>
  <si>
    <t>ä»ï³Ï³Ý Ù³ñÙÝÇ (´¶Î) ³Ýí³ÝáõÙÁ՝</t>
  </si>
  <si>
    <t>Աղյուսակ Ա.</t>
  </si>
  <si>
    <t>Ìñ³·ñ³ÛÇÝ ¹³ëÇãÁ</t>
  </si>
  <si>
    <t>¶áõÙ³ñÁ (Ñ³½³ñ ¹ñ³Ù)</t>
  </si>
  <si>
    <t>ØÇçáó³éáõÙ</t>
  </si>
  <si>
    <t>ÀÜ¸²ØºÜÀ</t>
  </si>
  <si>
    <t>&lt;………..&gt;</t>
  </si>
  <si>
    <t>ä»ï³Ï³Ý Ù³ñÙÝÇ å³ï³ëË³Ý³ïíáõÃÛ³Ùµ Çñ³Ï³Ý³óíáÕ µÛáõç»ï³ÛÇÝ Íñ³·ñ»ñÝ áõ ÙÇçáó³éáõÙÝ»ñÇ µ³óí³ÍùÝ Áëï Ï³ï³ñáÕ՝ å»ï³Ï³Ý Ù³ñÙÇÝÝ»ñÇ</t>
  </si>
  <si>
    <t>Ìñ³·ñÇ/ ØÇçáó³éÙ³Ý/ Ï³ï³ñáÕ Ñ³Ý¹Çë³óáÕ å»ï³Ï³Ý Ù³ñÙÝÇ ³Ýí³ÝáõÙÁ</t>
  </si>
  <si>
    <t>Հավելված N 3. Բյուջետային ծրագրերի և ակնկալվող արդյունքների ներկայացման ձևաչափ</t>
  </si>
  <si>
    <t>Պետական մարմնի անվանումը՝</t>
  </si>
  <si>
    <t>ՄԱՍ 2. ՊԵՏԱԿԱՆ ՄԱՐՄՆԻ ԿՈՂՄԻՑ ԻՐԱԿԱՆԱՑՎՈՂ ԲՅՈՒՋԵՏԱՅԻՆ ԾՐԱԳՐԵՐԸ ԵՎ ՄԻՋՈՑԱՌՈՒՄՆԵՐԸ</t>
  </si>
  <si>
    <t>Դասիչ</t>
  </si>
  <si>
    <t>Ծրագիր/Միջոցառում</t>
  </si>
  <si>
    <t xml:space="preserve">2022թ </t>
  </si>
  <si>
    <t>(հազ. դրամ)</t>
  </si>
  <si>
    <t>Ծրագիր</t>
  </si>
  <si>
    <t>Ծրագրի անվանումը՝</t>
  </si>
  <si>
    <t>Ծրագրի նպատակը՝</t>
  </si>
  <si>
    <t>Վերջնական արդյունքի նկարագրությունը՝</t>
  </si>
  <si>
    <t>Ծրագրի միջոցառումներ</t>
  </si>
  <si>
    <t>Ընթացիկ միջոցառումներ</t>
  </si>
  <si>
    <t>Միջոցառման անվանումը՝</t>
  </si>
  <si>
    <t>Միջոցառման նկարագրությունը՝</t>
  </si>
  <si>
    <t>Միջոցառման տեսակը՝</t>
  </si>
  <si>
    <t>Կապիտալ միջոցառումներ</t>
  </si>
  <si>
    <t>Հանրային սեփականության կառավարման միջոցառումներ</t>
  </si>
  <si>
    <t>Պետական մարմնի գերատեսչական դասիչը՝</t>
  </si>
  <si>
    <t>ՄԱՍ 3 ՊԵՏԱԿԱՆ ՄԱՐՄՆԻ ԾՐԱԳՐԵՐԻ ԳԾՈՎ ՎԵՐՋՆԱԿԱՆ ԱՐԴՅՈՒՆՔԻ ՑՈՒՑԱՆԻՇՆԵՐԸ</t>
  </si>
  <si>
    <t>Նպատակը</t>
  </si>
  <si>
    <t>Ծրագրի դասիչը և անվանումը</t>
  </si>
  <si>
    <t>Ծրագրի վերջնական արդյունքները</t>
  </si>
  <si>
    <t>Կապը ՀՀ կառավարության ծրագրով սահմանված քաղաքականության թիրախների հետ</t>
  </si>
  <si>
    <t>Չափորոշիչը</t>
  </si>
  <si>
    <t>Ելակետը</t>
  </si>
  <si>
    <t>Թիրախը</t>
  </si>
  <si>
    <t>Ցուցանիշը</t>
  </si>
  <si>
    <t>Ժամկետը</t>
  </si>
  <si>
    <t>Պետական մարմնի (ԲԳԿ) գերատեսչական դասիչը՝</t>
  </si>
  <si>
    <t>Պետական մարմնի (ԲԳԿ) անվանումը՝</t>
  </si>
  <si>
    <t>ՄԱՍ 4.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</si>
  <si>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</si>
  <si>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</si>
  <si>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</si>
  <si>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Ամփոփ/բացված</t>
  </si>
  <si>
    <t>Պետական մարմնի (կատարող) գերատեսչական դասիչը՝</t>
  </si>
  <si>
    <t>Պետական մարմնի  (կատարող) անվանումը՝</t>
  </si>
  <si>
    <t>Ծրագրի դասիչը՝</t>
  </si>
  <si>
    <t>Ցուցանիշներ</t>
  </si>
  <si>
    <t>Միջոցառման դասիչը՝</t>
  </si>
  <si>
    <t>2022թ</t>
  </si>
  <si>
    <t>Նկարագրությունը՝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</si>
  <si>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</si>
  <si>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</si>
  <si>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</si>
  <si>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ՀՀ սահմանադրական դատարան</t>
  </si>
  <si>
    <t>ՀՀ սահմանադրական դատարանի գործունեության ապահովում</t>
  </si>
  <si>
    <t>ՀՀ-ում սահմանադրական արդարադատության իրականացումը և սահմանադրության գերակայության ապահովում</t>
  </si>
  <si>
    <t>ՀՀ-ում սահմանադրականության, քաղաքացիների և կազմակերպությունների իրավունքի ապահովում</t>
  </si>
  <si>
    <t>ՀՀ սահմանադրական դատարանի գործունեության և սահմանադրական արդարադատության ապահովում</t>
  </si>
  <si>
    <t>Վեճերի քննում, լուծում և որոշումների կայացում ՀՀ սահմանադրությանը համապատասխանության վերաբերյալ</t>
  </si>
  <si>
    <t>Ծառայությունների մատուցում</t>
  </si>
  <si>
    <t>ՀՀ սահմանադրական դատարանի պահուստային ֆոնդ</t>
  </si>
  <si>
    <t>Հհ սահմանադրական դատարանի չկանխատեսված ծախսերի կատարման ապահովում</t>
  </si>
  <si>
    <t>ՀՀ սահմանադրական դատարանի տեխնիկական հագեցվածության բարելավում</t>
  </si>
  <si>
    <t>Աշխատանքային պայմանների բարելավմանը ուղղված վարչական սարքավորումների ձեռքբերում</t>
  </si>
  <si>
    <t>Պետական մարմինների կողմից օգտագործվող ոչ ֆինանսական ակտիվների հետ գործառնություններ</t>
  </si>
  <si>
    <t>Բացված</t>
  </si>
  <si>
    <t>քանակական</t>
  </si>
  <si>
    <t>ժամկետային</t>
  </si>
  <si>
    <t>Դիմումների ընդունման միջին ժամկետ, օր</t>
  </si>
  <si>
    <t>Ընդունված միջազգային պայմանագրերի քանակ, հատ</t>
  </si>
  <si>
    <t>Քննության ընդունված գործերի /այդ թվում միջազգային պայմանագրերի/ և կայացված որոշումների քանակ, հատ</t>
  </si>
  <si>
    <t>Ընդունված դիմումների քանակ, հատ</t>
  </si>
  <si>
    <t>ՀՀ սահմանադրական դատարանի չկանխատեսված ծախսերի կատարման ապահովում</t>
  </si>
  <si>
    <t>Չի սահմանվում</t>
  </si>
  <si>
    <t>որակական</t>
  </si>
  <si>
    <t>Այլ սարքավորումների քանակ, հատ</t>
  </si>
  <si>
    <t>Սարքավորումների ծառայության կանխատեսվող միջին ժամկետ, տարի</t>
  </si>
  <si>
    <t>Տվյալ բյուջետային տարվան նախորդող երեք տարիների ընթացքում սարքավորումների ձեռքբերման վրա կատարված գումարային ծախս, հազար դրամ</t>
  </si>
  <si>
    <t>Համակարգչային սարքավորումների քանակ, հատ</t>
  </si>
  <si>
    <t>Գրասենյակային  գույքի միավոր քանակ, հատ</t>
  </si>
  <si>
    <t xml:space="preserve">Սահմանադրական արդարադատության իրականացում, սահմանադրության գերակայության ապահովում և  ՀՀ-ում  քաղաքացիների ու կազմակերպությունների սահմանադրական իրավունքի ապահովում: </t>
  </si>
  <si>
    <t>2019թ. Փաստացի</t>
  </si>
  <si>
    <t>2020թ սպասվող</t>
  </si>
  <si>
    <t>2021թ եռամսյակ</t>
  </si>
  <si>
    <t>2021թ կիսամյակ</t>
  </si>
  <si>
    <t>2021թ ինն ամիս</t>
  </si>
  <si>
    <t>2021թ տարի</t>
  </si>
  <si>
    <t xml:space="preserve">2023թ </t>
  </si>
  <si>
    <t>692913..4</t>
  </si>
  <si>
    <t>2019թ. փաստացի</t>
  </si>
  <si>
    <t>2023թ</t>
  </si>
  <si>
    <t>2019թ</t>
  </si>
  <si>
    <t>Սահմանադրաիրավական խնդիր բովանդակող դիմումների քանակ, հատ</t>
  </si>
  <si>
    <t>չկան</t>
  </si>
  <si>
    <t>Աշխատողների ընդհանուր թվաքանակում կանանց տեսակարար կշիռը, տոկոս</t>
  </si>
  <si>
    <t>ՀՀ կառավարության  19.09.2019թ 1334-L որոշման ՀՀ գենդերային քաղաքականության իրականացման ռազմավարության հավելված 1-ի 3-րդ կետ«կանայք և տղամարդիկ իրավահավասար են»</t>
  </si>
  <si>
    <t>ՀՀ կառավարության  ծրագրի 4-րդ գլխի ազատ արժանապատիվ երջանիկ քաղաքացի 4.1-րդ բաժինը՝ օրենքի առջև բոլորի հավասարությունը, արդարադատությունը և մարդու իրավունքների պաշտպանությունը: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</si>
</sst>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sz val="8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i/>
      <sz val="10"/>
      <color theme="1"/>
      <name val="GHEA Grapalat"/>
      <family val="3"/>
    </font>
    <font>
      <i/>
      <sz val="12"/>
      <color theme="1"/>
      <name val="GHEA Grapalat"/>
      <family val="3"/>
    </font>
    <font>
      <u/>
      <sz val="11"/>
      <color theme="10"/>
      <name val="Calibri"/>
      <family val="2"/>
      <charset val="1"/>
    </font>
    <font>
      <b/>
      <sz val="10"/>
      <color rgb="FFC00000"/>
      <name val="GHEA Grapalat"/>
      <family val="3"/>
    </font>
    <font>
      <sz val="10"/>
      <color theme="1"/>
      <name val="Calibri"/>
      <family val="2"/>
      <charset val="1"/>
      <scheme val="minor"/>
    </font>
    <font>
      <b/>
      <sz val="10"/>
      <color rgb="FFC00000"/>
      <name val="Arial Armenian"/>
      <family val="2"/>
    </font>
    <font>
      <sz val="10"/>
      <color rgb="FF000000"/>
      <name val="Arial Armenian"/>
      <family val="2"/>
    </font>
    <font>
      <i/>
      <sz val="10"/>
      <color rgb="FF000000"/>
      <name val="Arial Armenian"/>
      <family val="2"/>
    </font>
    <font>
      <sz val="10"/>
      <color rgb="FF000000"/>
      <name val="Calibri"/>
      <family val="2"/>
      <scheme val="minor"/>
    </font>
    <font>
      <sz val="10"/>
      <color theme="1"/>
      <name val="Arial Armenian"/>
      <family val="2"/>
    </font>
    <font>
      <i/>
      <sz val="10"/>
      <color theme="1"/>
      <name val="Arial Armenian"/>
      <family val="2"/>
    </font>
    <font>
      <sz val="11"/>
      <color theme="1"/>
      <name val="Arial Armenian"/>
      <family val="2"/>
    </font>
    <font>
      <i/>
      <sz val="11"/>
      <color theme="1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4" fillId="0" borderId="0" xfId="0" applyFont="1"/>
    <xf numFmtId="0" fontId="7" fillId="0" borderId="0" xfId="4" applyAlignment="1" applyProtection="1"/>
    <xf numFmtId="0" fontId="6" fillId="0" borderId="0" xfId="0" applyFont="1" applyAlignment="1">
      <alignment horizontal="justify"/>
    </xf>
    <xf numFmtId="0" fontId="5" fillId="0" borderId="1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/>
    <xf numFmtId="0" fontId="11" fillId="2" borderId="10" xfId="0" applyFont="1" applyFill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4" fillId="0" borderId="0" xfId="0" applyFont="1"/>
    <xf numFmtId="0" fontId="15" fillId="0" borderId="1" xfId="0" applyFont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0" xfId="0" applyFont="1"/>
    <xf numFmtId="0" fontId="14" fillId="0" borderId="0" xfId="0" applyFont="1" applyAlignment="1">
      <alignment horizontal="center"/>
    </xf>
    <xf numFmtId="0" fontId="14" fillId="4" borderId="1" xfId="0" applyFont="1" applyFill="1" applyBorder="1" applyAlignment="1">
      <alignment vertical="top" wrapText="1"/>
    </xf>
    <xf numFmtId="0" fontId="14" fillId="0" borderId="0" xfId="0" applyFont="1" applyAlignment="1">
      <alignment horizontal="justify"/>
    </xf>
    <xf numFmtId="0" fontId="10" fillId="0" borderId="0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4" fillId="2" borderId="5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10" fillId="0" borderId="0" xfId="0" applyFont="1" applyFill="1" applyBorder="1" applyAlignment="1">
      <alignment vertical="top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6" xfId="0" applyFont="1" applyBorder="1" applyAlignment="1">
      <alignment wrapText="1"/>
    </xf>
    <xf numFmtId="0" fontId="16" fillId="0" borderId="0" xfId="0" applyFont="1" applyAlignment="1"/>
    <xf numFmtId="0" fontId="14" fillId="0" borderId="0" xfId="0" applyFont="1" applyAlignment="1"/>
    <xf numFmtId="0" fontId="14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4" fillId="0" borderId="3" xfId="0" applyFont="1" applyBorder="1" applyAlignment="1">
      <alignment wrapText="1"/>
    </xf>
    <xf numFmtId="0" fontId="15" fillId="0" borderId="2" xfId="0" applyFont="1" applyBorder="1" applyAlignment="1">
      <alignment horizontal="left" wrapText="1"/>
    </xf>
    <xf numFmtId="0" fontId="16" fillId="0" borderId="9" xfId="0" applyFont="1" applyBorder="1" applyAlignment="1">
      <alignment wrapText="1"/>
    </xf>
    <xf numFmtId="0" fontId="15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5" fillId="0" borderId="4" xfId="0" applyFont="1" applyBorder="1" applyAlignment="1">
      <alignment vertical="center" wrapText="1"/>
    </xf>
    <xf numFmtId="0" fontId="17" fillId="0" borderId="9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2" borderId="5" xfId="0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4" fillId="2" borderId="6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left" vertical="center" wrapText="1"/>
    </xf>
    <xf numFmtId="0" fontId="14" fillId="5" borderId="5" xfId="0" applyFont="1" applyFill="1" applyBorder="1" applyAlignment="1">
      <alignment horizontal="center" wrapText="1"/>
    </xf>
    <xf numFmtId="0" fontId="14" fillId="5" borderId="7" xfId="0" applyFont="1" applyFill="1" applyBorder="1" applyAlignment="1">
      <alignment horizont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5">
    <cellStyle name="Normal 2" xfId="1"/>
    <cellStyle name="Normal 3" xfId="3"/>
    <cellStyle name="Percent 2" xfId="2"/>
    <cellStyle name="Гиперссылка" xfId="4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elvac%201%20arusak%202%20%2021-23%20&#1406;&#1381;&#1408;&#1403;&#1398;&#1377;&#1391;&#1377;&#1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zoomScale="85" zoomScaleNormal="85" workbookViewId="0">
      <selection activeCell="B14" sqref="B14:C14"/>
    </sheetView>
  </sheetViews>
  <sheetFormatPr defaultRowHeight="14.4" x14ac:dyDescent="0.3"/>
  <cols>
    <col min="1" max="1" width="4" customWidth="1"/>
    <col min="2" max="2" width="42.33203125" customWidth="1"/>
    <col min="3" max="3" width="73.88671875" customWidth="1"/>
  </cols>
  <sheetData>
    <row r="1" spans="2:3" x14ac:dyDescent="0.3">
      <c r="B1" s="9" t="s">
        <v>4</v>
      </c>
    </row>
    <row r="2" spans="2:3" ht="9" customHeight="1" thickBot="1" x14ac:dyDescent="0.35">
      <c r="B2" s="9"/>
    </row>
    <row r="3" spans="2:3" ht="15" thickBot="1" x14ac:dyDescent="0.35">
      <c r="B3" s="10" t="s">
        <v>5</v>
      </c>
      <c r="C3" s="11" t="s">
        <v>68</v>
      </c>
    </row>
    <row r="4" spans="2:3" x14ac:dyDescent="0.3">
      <c r="B4" s="12"/>
      <c r="C4" s="12"/>
    </row>
    <row r="5" spans="2:3" x14ac:dyDescent="0.3">
      <c r="B5" s="9" t="s">
        <v>6</v>
      </c>
    </row>
    <row r="6" spans="2:3" ht="11.25" customHeight="1" x14ac:dyDescent="0.3">
      <c r="B6" s="9"/>
    </row>
    <row r="7" spans="2:3" ht="26.25" customHeight="1" x14ac:dyDescent="0.3">
      <c r="B7" s="92" t="s">
        <v>8</v>
      </c>
      <c r="C7" s="92"/>
    </row>
    <row r="8" spans="2:3" ht="39" customHeight="1" x14ac:dyDescent="0.3">
      <c r="B8" s="91" t="s">
        <v>95</v>
      </c>
      <c r="C8" s="91"/>
    </row>
    <row r="9" spans="2:3" ht="26.25" customHeight="1" x14ac:dyDescent="0.3">
      <c r="B9" s="92" t="s">
        <v>9</v>
      </c>
      <c r="C9" s="92"/>
    </row>
    <row r="10" spans="2:3" ht="44.25" customHeight="1" x14ac:dyDescent="0.3">
      <c r="B10" s="91" t="s">
        <v>108</v>
      </c>
      <c r="C10" s="91"/>
    </row>
    <row r="11" spans="2:3" ht="26.25" customHeight="1" x14ac:dyDescent="0.3">
      <c r="B11" s="93" t="s">
        <v>10</v>
      </c>
      <c r="C11" s="93"/>
    </row>
    <row r="12" spans="2:3" ht="44.25" customHeight="1" x14ac:dyDescent="0.3">
      <c r="B12" s="91" t="s">
        <v>108</v>
      </c>
      <c r="C12" s="91"/>
    </row>
    <row r="13" spans="2:3" ht="26.25" customHeight="1" x14ac:dyDescent="0.3">
      <c r="B13" s="92" t="s">
        <v>7</v>
      </c>
      <c r="C13" s="92"/>
    </row>
    <row r="14" spans="2:3" ht="45" customHeight="1" x14ac:dyDescent="0.3">
      <c r="B14" s="91" t="s">
        <v>108</v>
      </c>
      <c r="C14" s="91"/>
    </row>
  </sheetData>
  <mergeCells count="8">
    <mergeCell ref="B12:C12"/>
    <mergeCell ref="B13:C13"/>
    <mergeCell ref="B14:C14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topLeftCell="C10" zoomScale="70" zoomScaleNormal="70" workbookViewId="0">
      <selection activeCell="G27" sqref="G27"/>
    </sheetView>
  </sheetViews>
  <sheetFormatPr defaultRowHeight="14.4" x14ac:dyDescent="0.3"/>
  <cols>
    <col min="1" max="1" width="4" customWidth="1"/>
    <col min="2" max="2" width="14" customWidth="1"/>
    <col min="3" max="3" width="15.88671875" customWidth="1"/>
    <col min="4" max="4" width="50.6640625" customWidth="1"/>
    <col min="5" max="5" width="18.109375" customWidth="1"/>
    <col min="6" max="6" width="18" customWidth="1"/>
    <col min="7" max="7" width="17.44140625" customWidth="1"/>
    <col min="8" max="8" width="17.88671875" customWidth="1"/>
    <col min="9" max="9" width="17.5546875" customWidth="1"/>
    <col min="10" max="11" width="17.109375" customWidth="1"/>
    <col min="12" max="12" width="17.6640625" customWidth="1"/>
  </cols>
  <sheetData>
    <row r="2" spans="2:12" ht="15" customHeight="1" x14ac:dyDescent="0.3">
      <c r="B2" s="9" t="s">
        <v>22</v>
      </c>
      <c r="C2" s="13"/>
      <c r="D2" s="13"/>
      <c r="E2" s="6"/>
      <c r="F2" s="6"/>
      <c r="G2" s="6"/>
      <c r="H2" s="6"/>
      <c r="I2" s="6"/>
      <c r="J2" s="6"/>
      <c r="K2" s="6"/>
      <c r="L2" s="6"/>
    </row>
    <row r="3" spans="2:12" x14ac:dyDescent="0.3">
      <c r="B3" s="9"/>
      <c r="C3" s="13"/>
      <c r="D3" s="13"/>
      <c r="E3" s="6"/>
      <c r="F3" s="6"/>
      <c r="G3" s="6"/>
      <c r="H3" s="6"/>
      <c r="I3" s="6"/>
      <c r="J3" s="6"/>
      <c r="K3" s="6"/>
      <c r="L3" s="6"/>
    </row>
    <row r="4" spans="2:12" ht="15" customHeight="1" x14ac:dyDescent="0.3">
      <c r="B4" s="76" t="s">
        <v>23</v>
      </c>
      <c r="C4" s="77"/>
      <c r="D4" s="14" t="s">
        <v>68</v>
      </c>
      <c r="F4" s="6"/>
      <c r="G4" s="6"/>
      <c r="H4" s="6"/>
      <c r="I4" s="6"/>
      <c r="J4" s="6"/>
      <c r="K4" s="6"/>
      <c r="L4" s="6"/>
    </row>
    <row r="5" spans="2:12" x14ac:dyDescent="0.3">
      <c r="B5" s="13"/>
      <c r="C5" s="13"/>
      <c r="D5" s="13"/>
      <c r="E5" s="6"/>
      <c r="F5" s="6"/>
      <c r="G5" s="6"/>
      <c r="H5" s="6"/>
      <c r="I5" s="6"/>
      <c r="J5" s="6"/>
      <c r="K5" s="6"/>
      <c r="L5" s="6"/>
    </row>
    <row r="6" spans="2:12" x14ac:dyDescent="0.3">
      <c r="B6" s="9" t="s">
        <v>24</v>
      </c>
      <c r="C6" s="13"/>
      <c r="D6" s="13"/>
      <c r="E6" s="6"/>
      <c r="F6" s="6"/>
      <c r="G6" s="6"/>
      <c r="H6" s="6"/>
      <c r="I6" s="6"/>
      <c r="J6" s="6"/>
      <c r="K6" s="6"/>
      <c r="L6" s="6"/>
    </row>
    <row r="7" spans="2:12" x14ac:dyDescent="0.3">
      <c r="B7" s="9"/>
      <c r="C7" s="13"/>
      <c r="D7" s="13"/>
      <c r="E7" s="6"/>
      <c r="F7" s="6"/>
      <c r="G7" s="6"/>
      <c r="H7" s="6"/>
      <c r="I7" s="6"/>
      <c r="J7" s="6"/>
      <c r="K7" s="6"/>
      <c r="L7" s="6"/>
    </row>
    <row r="8" spans="2:12" ht="15" customHeight="1" x14ac:dyDescent="0.3">
      <c r="B8" s="58" t="s">
        <v>25</v>
      </c>
      <c r="C8" s="59"/>
      <c r="D8" s="62" t="s">
        <v>26</v>
      </c>
      <c r="E8" s="62" t="s">
        <v>96</v>
      </c>
      <c r="F8" s="62" t="s">
        <v>97</v>
      </c>
      <c r="G8" s="83" t="s">
        <v>98</v>
      </c>
      <c r="H8" s="83" t="s">
        <v>99</v>
      </c>
      <c r="I8" s="83" t="s">
        <v>100</v>
      </c>
      <c r="J8" s="62" t="s">
        <v>101</v>
      </c>
      <c r="K8" s="62" t="s">
        <v>27</v>
      </c>
      <c r="L8" s="62" t="s">
        <v>102</v>
      </c>
    </row>
    <row r="9" spans="2:12" x14ac:dyDescent="0.3">
      <c r="B9" s="60"/>
      <c r="C9" s="61"/>
      <c r="D9" s="63"/>
      <c r="E9" s="63" t="s">
        <v>28</v>
      </c>
      <c r="F9" s="63" t="s">
        <v>28</v>
      </c>
      <c r="G9" s="85" t="s">
        <v>28</v>
      </c>
      <c r="H9" s="85" t="s">
        <v>28</v>
      </c>
      <c r="I9" s="85" t="s">
        <v>28</v>
      </c>
      <c r="J9" s="63" t="s">
        <v>28</v>
      </c>
      <c r="K9" s="63" t="s">
        <v>28</v>
      </c>
      <c r="L9" s="63" t="s">
        <v>28</v>
      </c>
    </row>
    <row r="10" spans="2:12" ht="48" customHeight="1" x14ac:dyDescent="0.3">
      <c r="B10" s="64" t="s">
        <v>29</v>
      </c>
      <c r="C10" s="65"/>
      <c r="D10" s="65"/>
      <c r="E10" s="65"/>
      <c r="F10" s="65"/>
      <c r="G10" s="65"/>
      <c r="H10" s="65"/>
      <c r="I10" s="65"/>
      <c r="J10" s="65"/>
      <c r="K10" s="65"/>
      <c r="L10" s="66"/>
    </row>
    <row r="11" spans="2:12" ht="58.2" customHeight="1" x14ac:dyDescent="0.3">
      <c r="B11" s="56">
        <v>1092</v>
      </c>
      <c r="C11" s="68"/>
      <c r="D11" s="15" t="s">
        <v>30</v>
      </c>
      <c r="E11" s="56">
        <v>682404.4</v>
      </c>
      <c r="F11" s="56">
        <v>721247.2</v>
      </c>
      <c r="G11" s="56">
        <v>123009.2</v>
      </c>
      <c r="H11" s="56">
        <v>288598.5</v>
      </c>
      <c r="I11" s="56">
        <v>474464</v>
      </c>
      <c r="J11" s="56">
        <v>689392.2</v>
      </c>
      <c r="K11" s="56" t="s">
        <v>103</v>
      </c>
      <c r="L11" s="56">
        <v>693847.7</v>
      </c>
    </row>
    <row r="12" spans="2:12" ht="26.4" x14ac:dyDescent="0.3">
      <c r="B12" s="57"/>
      <c r="C12" s="69"/>
      <c r="D12" s="16" t="s">
        <v>69</v>
      </c>
      <c r="E12" s="57"/>
      <c r="F12" s="57"/>
      <c r="G12" s="57"/>
      <c r="H12" s="57"/>
      <c r="I12" s="57"/>
      <c r="J12" s="57"/>
      <c r="K12" s="57"/>
      <c r="L12" s="57"/>
    </row>
    <row r="13" spans="2:12" x14ac:dyDescent="0.3">
      <c r="B13" s="57"/>
      <c r="C13" s="69"/>
      <c r="D13" s="15" t="s">
        <v>31</v>
      </c>
      <c r="E13" s="57"/>
      <c r="F13" s="57"/>
      <c r="G13" s="57"/>
      <c r="H13" s="57"/>
      <c r="I13" s="57"/>
      <c r="J13" s="57"/>
      <c r="K13" s="57"/>
      <c r="L13" s="57"/>
    </row>
    <row r="14" spans="2:12" ht="39.6" x14ac:dyDescent="0.3">
      <c r="B14" s="57"/>
      <c r="C14" s="69"/>
      <c r="D14" s="16" t="s">
        <v>70</v>
      </c>
      <c r="E14" s="57"/>
      <c r="F14" s="57"/>
      <c r="G14" s="57"/>
      <c r="H14" s="57"/>
      <c r="I14" s="57"/>
      <c r="J14" s="57"/>
      <c r="K14" s="57"/>
      <c r="L14" s="57"/>
    </row>
    <row r="15" spans="2:12" x14ac:dyDescent="0.3">
      <c r="B15" s="57"/>
      <c r="C15" s="69"/>
      <c r="D15" s="15" t="s">
        <v>32</v>
      </c>
      <c r="E15" s="57"/>
      <c r="F15" s="57"/>
      <c r="G15" s="57"/>
      <c r="H15" s="57"/>
      <c r="I15" s="57"/>
      <c r="J15" s="57"/>
      <c r="K15" s="57"/>
      <c r="L15" s="57"/>
    </row>
    <row r="16" spans="2:12" ht="36.6" customHeight="1" x14ac:dyDescent="0.3">
      <c r="B16" s="67"/>
      <c r="C16" s="70"/>
      <c r="D16" s="17" t="s">
        <v>71</v>
      </c>
      <c r="E16" s="67"/>
      <c r="F16" s="67"/>
      <c r="G16" s="67"/>
      <c r="H16" s="67"/>
      <c r="I16" s="67"/>
      <c r="J16" s="67"/>
      <c r="K16" s="67"/>
      <c r="L16" s="67"/>
    </row>
    <row r="17" spans="2:12" ht="15" customHeight="1" x14ac:dyDescent="0.3">
      <c r="B17" s="71" t="s">
        <v>33</v>
      </c>
      <c r="C17" s="72"/>
      <c r="D17" s="72"/>
      <c r="E17" s="72"/>
      <c r="F17" s="72"/>
      <c r="G17" s="72"/>
      <c r="H17" s="72"/>
      <c r="I17" s="72"/>
      <c r="J17" s="72"/>
      <c r="K17" s="72"/>
      <c r="L17" s="73"/>
    </row>
    <row r="18" spans="2:12" x14ac:dyDescent="0.3">
      <c r="B18" s="71"/>
      <c r="C18" s="72"/>
      <c r="D18" s="72" t="s">
        <v>34</v>
      </c>
      <c r="E18" s="72"/>
      <c r="F18" s="72"/>
      <c r="G18" s="72"/>
      <c r="H18" s="72"/>
      <c r="I18" s="72"/>
      <c r="J18" s="72"/>
      <c r="K18" s="72"/>
      <c r="L18" s="73"/>
    </row>
    <row r="19" spans="2:12" ht="48.6" customHeight="1" x14ac:dyDescent="0.3">
      <c r="B19" s="74"/>
      <c r="C19" s="56">
        <v>11001</v>
      </c>
      <c r="D19" s="15" t="s">
        <v>35</v>
      </c>
      <c r="E19" s="56">
        <v>664612.5</v>
      </c>
      <c r="F19" s="56">
        <v>707105.1</v>
      </c>
      <c r="G19" s="56">
        <v>121657.4</v>
      </c>
      <c r="H19" s="56">
        <v>283867.40000000002</v>
      </c>
      <c r="I19" s="56">
        <v>466353.5</v>
      </c>
      <c r="J19" s="56">
        <v>675874.7</v>
      </c>
      <c r="K19" s="56">
        <v>676326.9</v>
      </c>
      <c r="L19" s="56">
        <v>680242.8</v>
      </c>
    </row>
    <row r="20" spans="2:12" ht="26.4" x14ac:dyDescent="0.3">
      <c r="B20" s="75"/>
      <c r="C20" s="57"/>
      <c r="D20" s="16" t="s">
        <v>72</v>
      </c>
      <c r="E20" s="57"/>
      <c r="F20" s="57"/>
      <c r="G20" s="57"/>
      <c r="H20" s="57"/>
      <c r="I20" s="57"/>
      <c r="J20" s="57"/>
      <c r="K20" s="57"/>
      <c r="L20" s="57"/>
    </row>
    <row r="21" spans="2:12" x14ac:dyDescent="0.3">
      <c r="B21" s="75"/>
      <c r="C21" s="57"/>
      <c r="D21" s="15" t="s">
        <v>36</v>
      </c>
      <c r="E21" s="57"/>
      <c r="F21" s="57"/>
      <c r="G21" s="57"/>
      <c r="H21" s="57"/>
      <c r="I21" s="57"/>
      <c r="J21" s="57"/>
      <c r="K21" s="57"/>
      <c r="L21" s="57"/>
    </row>
    <row r="22" spans="2:12" ht="39.6" x14ac:dyDescent="0.3">
      <c r="B22" s="75"/>
      <c r="C22" s="57"/>
      <c r="D22" s="16" t="s">
        <v>73</v>
      </c>
      <c r="E22" s="57"/>
      <c r="F22" s="57"/>
      <c r="G22" s="57"/>
      <c r="H22" s="57"/>
      <c r="I22" s="57"/>
      <c r="J22" s="57"/>
      <c r="K22" s="57"/>
      <c r="L22" s="57"/>
    </row>
    <row r="23" spans="2:12" x14ac:dyDescent="0.3">
      <c r="B23" s="75"/>
      <c r="C23" s="57"/>
      <c r="D23" s="15" t="s">
        <v>37</v>
      </c>
      <c r="E23" s="57"/>
      <c r="F23" s="57"/>
      <c r="G23" s="57"/>
      <c r="H23" s="57"/>
      <c r="I23" s="57"/>
      <c r="J23" s="57"/>
      <c r="K23" s="57"/>
      <c r="L23" s="57"/>
    </row>
    <row r="24" spans="2:12" x14ac:dyDescent="0.3">
      <c r="B24" s="89"/>
      <c r="C24" s="67"/>
      <c r="D24" s="17" t="s">
        <v>74</v>
      </c>
      <c r="E24" s="67"/>
      <c r="F24" s="67"/>
      <c r="G24" s="67"/>
      <c r="H24" s="67"/>
      <c r="I24" s="67"/>
      <c r="J24" s="67"/>
      <c r="K24" s="67"/>
      <c r="L24" s="67"/>
    </row>
    <row r="25" spans="2:12" hidden="1" x14ac:dyDescent="0.3">
      <c r="B25" s="18" t="s">
        <v>0</v>
      </c>
      <c r="C25" s="18" t="s">
        <v>1</v>
      </c>
      <c r="D25" s="18" t="s">
        <v>1</v>
      </c>
      <c r="E25" s="18"/>
      <c r="F25" s="18"/>
      <c r="G25" s="18"/>
      <c r="H25" s="18"/>
      <c r="I25" s="18"/>
      <c r="J25" s="18"/>
      <c r="K25" s="18"/>
      <c r="L25" s="18"/>
    </row>
    <row r="26" spans="2:12" hidden="1" x14ac:dyDescent="0.3">
      <c r="B26" s="71"/>
      <c r="C26" s="72"/>
      <c r="D26" s="72" t="s">
        <v>38</v>
      </c>
      <c r="E26" s="72"/>
      <c r="F26" s="72"/>
      <c r="G26" s="72"/>
      <c r="H26" s="72"/>
      <c r="I26" s="72"/>
      <c r="J26" s="72"/>
      <c r="K26" s="72"/>
      <c r="L26" s="73"/>
    </row>
    <row r="27" spans="2:12" ht="48.6" customHeight="1" x14ac:dyDescent="0.3">
      <c r="B27" s="74"/>
      <c r="C27" s="56">
        <v>11002</v>
      </c>
      <c r="D27" s="15" t="s">
        <v>35</v>
      </c>
      <c r="E27" s="56">
        <v>12142.4</v>
      </c>
      <c r="F27" s="56">
        <v>14142.1</v>
      </c>
      <c r="G27" s="56">
        <v>1351.8</v>
      </c>
      <c r="H27" s="56">
        <v>4731.1000000000004</v>
      </c>
      <c r="I27" s="56">
        <v>8110.5</v>
      </c>
      <c r="J27" s="56">
        <v>13517.5</v>
      </c>
      <c r="K27" s="56">
        <v>13586.5</v>
      </c>
      <c r="L27" s="56">
        <v>13604.9</v>
      </c>
    </row>
    <row r="28" spans="2:12" x14ac:dyDescent="0.3">
      <c r="B28" s="75"/>
      <c r="C28" s="57"/>
      <c r="D28" s="16" t="s">
        <v>75</v>
      </c>
      <c r="E28" s="57"/>
      <c r="F28" s="57"/>
      <c r="G28" s="57"/>
      <c r="H28" s="57"/>
      <c r="I28" s="57"/>
      <c r="J28" s="57"/>
      <c r="K28" s="57"/>
      <c r="L28" s="57"/>
    </row>
    <row r="29" spans="2:12" x14ac:dyDescent="0.3">
      <c r="B29" s="75"/>
      <c r="C29" s="57"/>
      <c r="D29" s="15" t="s">
        <v>36</v>
      </c>
      <c r="E29" s="57"/>
      <c r="F29" s="57"/>
      <c r="G29" s="57"/>
      <c r="H29" s="57"/>
      <c r="I29" s="57"/>
      <c r="J29" s="57"/>
      <c r="K29" s="57"/>
      <c r="L29" s="57"/>
    </row>
    <row r="30" spans="2:12" ht="26.4" x14ac:dyDescent="0.3">
      <c r="B30" s="75"/>
      <c r="C30" s="57"/>
      <c r="D30" s="16" t="s">
        <v>76</v>
      </c>
      <c r="E30" s="57"/>
      <c r="F30" s="57"/>
      <c r="G30" s="57"/>
      <c r="H30" s="57"/>
      <c r="I30" s="57"/>
      <c r="J30" s="57"/>
      <c r="K30" s="57"/>
      <c r="L30" s="57"/>
    </row>
    <row r="31" spans="2:12" x14ac:dyDescent="0.3">
      <c r="B31" s="75"/>
      <c r="C31" s="57"/>
      <c r="D31" s="15" t="s">
        <v>37</v>
      </c>
      <c r="E31" s="57"/>
      <c r="F31" s="57"/>
      <c r="G31" s="57"/>
      <c r="H31" s="57"/>
      <c r="I31" s="57"/>
      <c r="J31" s="57"/>
      <c r="K31" s="57"/>
      <c r="L31" s="57"/>
    </row>
    <row r="32" spans="2:12" x14ac:dyDescent="0.3">
      <c r="B32" s="89"/>
      <c r="C32" s="67"/>
      <c r="D32" s="17" t="s">
        <v>74</v>
      </c>
      <c r="E32" s="67"/>
      <c r="F32" s="67"/>
      <c r="G32" s="67"/>
      <c r="H32" s="67"/>
      <c r="I32" s="67"/>
      <c r="J32" s="67"/>
      <c r="K32" s="67"/>
      <c r="L32" s="67"/>
    </row>
    <row r="33" spans="2:12" x14ac:dyDescent="0.3">
      <c r="B33" s="18" t="s">
        <v>0</v>
      </c>
      <c r="C33" s="18" t="s">
        <v>1</v>
      </c>
      <c r="D33" s="18" t="s">
        <v>2</v>
      </c>
      <c r="E33" s="18"/>
      <c r="F33" s="18"/>
      <c r="G33" s="18"/>
      <c r="H33" s="18"/>
      <c r="I33" s="18"/>
      <c r="J33" s="18"/>
      <c r="K33" s="18"/>
      <c r="L33" s="18"/>
    </row>
    <row r="34" spans="2:12" ht="15.75" customHeight="1" x14ac:dyDescent="0.3">
      <c r="B34" s="71"/>
      <c r="C34" s="72"/>
      <c r="D34" s="72" t="s">
        <v>39</v>
      </c>
      <c r="E34" s="72"/>
      <c r="F34" s="72"/>
      <c r="G34" s="72"/>
      <c r="H34" s="72"/>
      <c r="I34" s="72"/>
      <c r="J34" s="72"/>
      <c r="K34" s="72"/>
      <c r="L34" s="73"/>
    </row>
    <row r="35" spans="2:12" ht="66.599999999999994" customHeight="1" x14ac:dyDescent="0.3">
      <c r="B35" s="74"/>
      <c r="C35" s="56">
        <v>31001</v>
      </c>
      <c r="D35" s="15" t="s">
        <v>35</v>
      </c>
      <c r="E35" s="56">
        <v>5649.5</v>
      </c>
      <c r="F35" s="56"/>
      <c r="G35" s="56"/>
      <c r="H35" s="56"/>
      <c r="I35" s="56"/>
      <c r="J35" s="56"/>
      <c r="K35" s="56">
        <v>3000</v>
      </c>
      <c r="L35" s="56"/>
    </row>
    <row r="36" spans="2:12" ht="26.4" x14ac:dyDescent="0.3">
      <c r="B36" s="75"/>
      <c r="C36" s="57"/>
      <c r="D36" s="16" t="s">
        <v>77</v>
      </c>
      <c r="E36" s="57"/>
      <c r="F36" s="57"/>
      <c r="G36" s="57"/>
      <c r="H36" s="57"/>
      <c r="I36" s="57"/>
      <c r="J36" s="57"/>
      <c r="K36" s="57"/>
      <c r="L36" s="57"/>
    </row>
    <row r="37" spans="2:12" x14ac:dyDescent="0.3">
      <c r="B37" s="75"/>
      <c r="C37" s="57"/>
      <c r="D37" s="15" t="s">
        <v>36</v>
      </c>
      <c r="E37" s="57"/>
      <c r="F37" s="57"/>
      <c r="G37" s="57"/>
      <c r="H37" s="57"/>
      <c r="I37" s="57"/>
      <c r="J37" s="57"/>
      <c r="K37" s="57"/>
      <c r="L37" s="57"/>
    </row>
    <row r="38" spans="2:12" ht="26.4" x14ac:dyDescent="0.3">
      <c r="B38" s="75"/>
      <c r="C38" s="57"/>
      <c r="D38" s="16" t="s">
        <v>78</v>
      </c>
      <c r="E38" s="57"/>
      <c r="F38" s="57"/>
      <c r="G38" s="57"/>
      <c r="H38" s="57"/>
      <c r="I38" s="57"/>
      <c r="J38" s="57"/>
      <c r="K38" s="57"/>
      <c r="L38" s="57"/>
    </row>
    <row r="39" spans="2:12" x14ac:dyDescent="0.3">
      <c r="B39" s="75"/>
      <c r="C39" s="57"/>
      <c r="D39" s="15" t="s">
        <v>37</v>
      </c>
      <c r="E39" s="57"/>
      <c r="F39" s="57"/>
      <c r="G39" s="57"/>
      <c r="H39" s="57"/>
      <c r="I39" s="57"/>
      <c r="J39" s="57"/>
      <c r="K39" s="57"/>
      <c r="L39" s="57"/>
    </row>
    <row r="40" spans="2:12" ht="26.4" x14ac:dyDescent="0.3">
      <c r="B40" s="89"/>
      <c r="C40" s="67"/>
      <c r="D40" s="17" t="s">
        <v>79</v>
      </c>
      <c r="E40" s="67"/>
      <c r="F40" s="67"/>
      <c r="G40" s="67"/>
      <c r="H40" s="67"/>
      <c r="I40" s="67"/>
      <c r="J40" s="67"/>
      <c r="K40" s="67"/>
      <c r="L40" s="67"/>
    </row>
    <row r="41" spans="2:12" x14ac:dyDescent="0.3">
      <c r="B41" s="18" t="s">
        <v>0</v>
      </c>
      <c r="C41" s="18" t="s">
        <v>1</v>
      </c>
      <c r="D41" s="18" t="s">
        <v>2</v>
      </c>
      <c r="E41" s="18"/>
      <c r="F41" s="18"/>
      <c r="G41" s="18"/>
      <c r="H41" s="18"/>
      <c r="I41" s="18"/>
      <c r="J41" s="18"/>
      <c r="K41" s="18"/>
      <c r="L41" s="18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topLeftCell="D1" zoomScale="70" zoomScaleNormal="70" workbookViewId="0">
      <selection activeCell="H12" sqref="H12"/>
    </sheetView>
  </sheetViews>
  <sheetFormatPr defaultRowHeight="14.4" x14ac:dyDescent="0.3"/>
  <cols>
    <col min="1" max="1" width="4" customWidth="1"/>
    <col min="2" max="2" width="28.44140625" customWidth="1"/>
    <col min="3" max="3" width="47.33203125" customWidth="1"/>
    <col min="4" max="6" width="27.33203125" customWidth="1"/>
    <col min="7" max="7" width="25.44140625" customWidth="1"/>
    <col min="8" max="8" width="25.5546875" customWidth="1"/>
    <col min="9" max="9" width="26.44140625" customWidth="1"/>
  </cols>
  <sheetData>
    <row r="1" spans="2:9" x14ac:dyDescent="0.3">
      <c r="B1" s="9" t="s">
        <v>22</v>
      </c>
    </row>
    <row r="3" spans="2:9" ht="32.25" customHeight="1" x14ac:dyDescent="0.3">
      <c r="B3" s="19" t="s">
        <v>40</v>
      </c>
      <c r="C3" s="4">
        <v>30301</v>
      </c>
    </row>
    <row r="4" spans="2:9" ht="26.4" x14ac:dyDescent="0.3">
      <c r="B4" s="19" t="s">
        <v>23</v>
      </c>
      <c r="C4" s="4" t="s">
        <v>68</v>
      </c>
    </row>
    <row r="6" spans="2:9" x14ac:dyDescent="0.3">
      <c r="B6" s="9" t="s">
        <v>41</v>
      </c>
    </row>
    <row r="7" spans="2:9" ht="15" x14ac:dyDescent="0.35">
      <c r="B7" s="5"/>
    </row>
    <row r="8" spans="2:9" ht="15" customHeight="1" x14ac:dyDescent="0.3">
      <c r="B8" s="62" t="s">
        <v>42</v>
      </c>
      <c r="C8" s="62" t="s">
        <v>43</v>
      </c>
      <c r="D8" s="76" t="s">
        <v>44</v>
      </c>
      <c r="E8" s="90"/>
      <c r="F8" s="90"/>
      <c r="G8" s="90"/>
      <c r="H8" s="77"/>
      <c r="I8" s="62" t="s">
        <v>45</v>
      </c>
    </row>
    <row r="9" spans="2:9" x14ac:dyDescent="0.3">
      <c r="B9" s="82"/>
      <c r="C9" s="82"/>
      <c r="D9" s="62" t="s">
        <v>46</v>
      </c>
      <c r="E9" s="76" t="s">
        <v>47</v>
      </c>
      <c r="F9" s="77"/>
      <c r="G9" s="76" t="s">
        <v>48</v>
      </c>
      <c r="H9" s="77"/>
      <c r="I9" s="82"/>
    </row>
    <row r="10" spans="2:9" ht="124.2" customHeight="1" x14ac:dyDescent="0.3">
      <c r="B10" s="63"/>
      <c r="C10" s="63"/>
      <c r="D10" s="63"/>
      <c r="E10" s="81" t="s">
        <v>49</v>
      </c>
      <c r="F10" s="81" t="s">
        <v>50</v>
      </c>
      <c r="G10" s="81" t="s">
        <v>49</v>
      </c>
      <c r="H10" s="81" t="s">
        <v>50</v>
      </c>
      <c r="I10" s="63"/>
    </row>
    <row r="11" spans="2:9" x14ac:dyDescent="0.3">
      <c r="B11" s="78"/>
      <c r="C11" s="78">
        <v>1092</v>
      </c>
      <c r="D11" s="20"/>
      <c r="E11" s="20"/>
      <c r="F11" s="20"/>
      <c r="G11" s="20"/>
      <c r="H11" s="20"/>
      <c r="I11" s="20"/>
    </row>
    <row r="12" spans="2:9" ht="140.4" customHeight="1" x14ac:dyDescent="0.3">
      <c r="B12" s="79" t="s">
        <v>70</v>
      </c>
      <c r="C12" s="78" t="s">
        <v>69</v>
      </c>
      <c r="D12" s="20" t="s">
        <v>107</v>
      </c>
      <c r="E12" s="20">
        <v>248</v>
      </c>
      <c r="F12" s="20" t="s">
        <v>106</v>
      </c>
      <c r="G12" s="20">
        <v>255</v>
      </c>
      <c r="H12" s="20" t="s">
        <v>63</v>
      </c>
      <c r="I12" s="20" t="s">
        <v>111</v>
      </c>
    </row>
    <row r="13" spans="2:9" ht="118.8" x14ac:dyDescent="0.3">
      <c r="B13" s="80"/>
      <c r="C13" s="80"/>
      <c r="D13" s="20" t="s">
        <v>109</v>
      </c>
      <c r="E13" s="20">
        <v>50</v>
      </c>
      <c r="F13" s="20" t="s">
        <v>106</v>
      </c>
      <c r="G13" s="20">
        <v>45</v>
      </c>
      <c r="H13" s="20" t="s">
        <v>63</v>
      </c>
      <c r="I13" s="20" t="s">
        <v>110</v>
      </c>
    </row>
    <row r="14" spans="2:9" x14ac:dyDescent="0.3">
      <c r="B14" s="78"/>
      <c r="C14" s="78"/>
      <c r="D14" s="20"/>
      <c r="E14" s="20"/>
      <c r="F14" s="20"/>
      <c r="G14" s="20"/>
      <c r="H14" s="20"/>
      <c r="I14" s="20"/>
    </row>
    <row r="15" spans="2:9" x14ac:dyDescent="0.3">
      <c r="B15" s="79"/>
      <c r="C15" s="79"/>
      <c r="D15" s="20"/>
      <c r="E15" s="20"/>
      <c r="F15" s="20"/>
      <c r="G15" s="20"/>
      <c r="H15" s="20"/>
      <c r="I15" s="20"/>
    </row>
    <row r="16" spans="2:9" x14ac:dyDescent="0.3">
      <c r="B16" s="80"/>
      <c r="C16" s="80"/>
      <c r="D16" s="20" t="s">
        <v>2</v>
      </c>
      <c r="E16" s="20" t="s">
        <v>2</v>
      </c>
      <c r="F16" s="20"/>
      <c r="G16" s="20" t="s">
        <v>2</v>
      </c>
      <c r="H16" s="20" t="s">
        <v>2</v>
      </c>
      <c r="I16" s="20"/>
    </row>
    <row r="17" spans="2:9" x14ac:dyDescent="0.3">
      <c r="B17" s="14" t="s">
        <v>2</v>
      </c>
      <c r="C17" s="14" t="s">
        <v>1</v>
      </c>
      <c r="D17" s="20" t="s">
        <v>2</v>
      </c>
      <c r="E17" s="20" t="s">
        <v>2</v>
      </c>
      <c r="F17" s="20"/>
      <c r="G17" s="20" t="s">
        <v>2</v>
      </c>
      <c r="H17" s="20" t="s">
        <v>2</v>
      </c>
      <c r="I17" s="20"/>
    </row>
    <row r="18" spans="2:9" ht="17.399999999999999" x14ac:dyDescent="0.4">
      <c r="B18" s="3"/>
    </row>
    <row r="20" spans="2:9" x14ac:dyDescent="0.3">
      <c r="B20" s="2"/>
    </row>
    <row r="21" spans="2:9" x14ac:dyDescent="0.3">
      <c r="B21" s="2"/>
    </row>
    <row r="22" spans="2:9" x14ac:dyDescent="0.3">
      <c r="B22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opLeftCell="B40" zoomScale="70" zoomScaleNormal="70" workbookViewId="0">
      <selection activeCell="D57" sqref="D57"/>
    </sheetView>
  </sheetViews>
  <sheetFormatPr defaultRowHeight="14.4" x14ac:dyDescent="0.3"/>
  <cols>
    <col min="1" max="1" width="4" customWidth="1"/>
    <col min="2" max="2" width="44.88671875" customWidth="1"/>
    <col min="3" max="3" width="62.109375" customWidth="1"/>
    <col min="4" max="5" width="12.44140625" customWidth="1"/>
    <col min="6" max="6" width="14.5546875" customWidth="1"/>
    <col min="7" max="7" width="12.109375" customWidth="1"/>
    <col min="8" max="8" width="11.88671875" customWidth="1"/>
    <col min="9" max="9" width="12.5546875" customWidth="1"/>
    <col min="10" max="10" width="11.5546875" customWidth="1"/>
    <col min="11" max="11" width="11.88671875" customWidth="1"/>
    <col min="12" max="12" width="14.77734375" customWidth="1"/>
  </cols>
  <sheetData>
    <row r="1" spans="2:12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x14ac:dyDescent="0.3">
      <c r="B2" s="9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x14ac:dyDescent="0.3">
      <c r="B3" s="22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17.25" customHeight="1" x14ac:dyDescent="0.3">
      <c r="B4" s="19" t="s">
        <v>51</v>
      </c>
      <c r="C4" s="14">
        <v>30301</v>
      </c>
      <c r="D4" s="13"/>
      <c r="E4" s="13"/>
      <c r="F4" s="13"/>
      <c r="G4" s="13"/>
      <c r="H4" s="13"/>
      <c r="I4" s="13"/>
      <c r="J4" s="13"/>
      <c r="K4" s="13"/>
      <c r="L4" s="13"/>
    </row>
    <row r="5" spans="2:12" ht="14.25" customHeight="1" x14ac:dyDescent="0.3">
      <c r="B5" s="19" t="s">
        <v>52</v>
      </c>
      <c r="C5" s="14" t="s">
        <v>68</v>
      </c>
      <c r="D5" s="13"/>
      <c r="E5" s="13"/>
      <c r="F5" s="13"/>
      <c r="G5" s="13"/>
      <c r="H5" s="13"/>
      <c r="I5" s="13"/>
      <c r="J5" s="13"/>
      <c r="K5" s="13"/>
      <c r="L5" s="13"/>
    </row>
    <row r="6" spans="2:12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x14ac:dyDescent="0.3">
      <c r="B7" s="9" t="s">
        <v>53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x14ac:dyDescent="0.3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x14ac:dyDescent="0.3">
      <c r="B9" s="23" t="s">
        <v>54</v>
      </c>
      <c r="C9" s="23" t="s">
        <v>55</v>
      </c>
      <c r="D9" s="13"/>
      <c r="E9" s="13"/>
      <c r="F9" s="13"/>
      <c r="G9" s="13"/>
      <c r="H9" s="13"/>
      <c r="I9" s="13"/>
      <c r="J9" s="13"/>
      <c r="K9" s="13"/>
      <c r="L9" s="13"/>
    </row>
    <row r="10" spans="2:12" x14ac:dyDescent="0.3">
      <c r="B10" s="14">
        <v>1092</v>
      </c>
      <c r="C10" s="14" t="s">
        <v>69</v>
      </c>
      <c r="D10" s="13"/>
      <c r="E10" s="13"/>
      <c r="F10" s="13"/>
      <c r="G10" s="13"/>
      <c r="H10" s="13"/>
      <c r="I10" s="13"/>
      <c r="J10" s="13"/>
      <c r="K10" s="13"/>
      <c r="L10" s="13"/>
    </row>
    <row r="11" spans="2:12" x14ac:dyDescent="0.3">
      <c r="B11" s="24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2:12" x14ac:dyDescent="0.3">
      <c r="B12" s="25" t="s">
        <v>56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2" x14ac:dyDescent="0.3">
      <c r="B13" s="24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12" x14ac:dyDescent="0.3">
      <c r="B14" s="19" t="s">
        <v>57</v>
      </c>
      <c r="C14" s="14" t="s">
        <v>80</v>
      </c>
      <c r="D14" s="21"/>
      <c r="E14" s="21"/>
      <c r="F14" s="13"/>
      <c r="G14" s="13"/>
      <c r="H14" s="13"/>
      <c r="I14" s="13"/>
      <c r="J14" s="13"/>
      <c r="K14" s="13"/>
      <c r="L14" s="13"/>
    </row>
    <row r="15" spans="2:12" ht="26.4" x14ac:dyDescent="0.3">
      <c r="B15" s="19" t="s">
        <v>58</v>
      </c>
      <c r="C15" s="14">
        <v>30301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2:12" x14ac:dyDescent="0.3">
      <c r="B16" s="19" t="s">
        <v>59</v>
      </c>
      <c r="C16" s="14" t="s">
        <v>68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2:12" ht="26.25" customHeight="1" x14ac:dyDescent="0.3">
      <c r="B17" s="19" t="s">
        <v>60</v>
      </c>
      <c r="C17" s="14">
        <v>1092</v>
      </c>
      <c r="D17" s="94" t="s">
        <v>61</v>
      </c>
      <c r="E17" s="95"/>
      <c r="F17" s="95"/>
      <c r="G17" s="95"/>
      <c r="H17" s="95"/>
      <c r="I17" s="95"/>
      <c r="J17" s="95"/>
      <c r="K17" s="95"/>
      <c r="L17" s="96"/>
    </row>
    <row r="18" spans="2:12" ht="15" customHeight="1" x14ac:dyDescent="0.3">
      <c r="B18" s="19" t="s">
        <v>62</v>
      </c>
      <c r="C18" s="14">
        <v>11001</v>
      </c>
      <c r="D18" s="62" t="s">
        <v>104</v>
      </c>
      <c r="E18" s="62" t="s">
        <v>97</v>
      </c>
      <c r="F18" s="83" t="s">
        <v>98</v>
      </c>
      <c r="G18" s="83" t="s">
        <v>99</v>
      </c>
      <c r="H18" s="83" t="s">
        <v>100</v>
      </c>
      <c r="I18" s="62" t="s">
        <v>101</v>
      </c>
      <c r="J18" s="62" t="s">
        <v>63</v>
      </c>
      <c r="K18" s="62" t="s">
        <v>105</v>
      </c>
      <c r="L18" s="86"/>
    </row>
    <row r="19" spans="2:12" ht="26.4" x14ac:dyDescent="0.3">
      <c r="B19" s="26" t="s">
        <v>35</v>
      </c>
      <c r="C19" s="14" t="s">
        <v>72</v>
      </c>
      <c r="D19" s="82"/>
      <c r="E19" s="82"/>
      <c r="F19" s="84"/>
      <c r="G19" s="84"/>
      <c r="H19" s="84"/>
      <c r="I19" s="82"/>
      <c r="J19" s="82"/>
      <c r="K19" s="82"/>
      <c r="L19" s="87"/>
    </row>
    <row r="20" spans="2:12" ht="26.4" x14ac:dyDescent="0.3">
      <c r="B20" s="26" t="s">
        <v>64</v>
      </c>
      <c r="C20" s="14" t="s">
        <v>73</v>
      </c>
      <c r="D20" s="82"/>
      <c r="E20" s="82"/>
      <c r="F20" s="84"/>
      <c r="G20" s="84"/>
      <c r="H20" s="84"/>
      <c r="I20" s="82"/>
      <c r="J20" s="82"/>
      <c r="K20" s="82"/>
      <c r="L20" s="87"/>
    </row>
    <row r="21" spans="2:12" x14ac:dyDescent="0.3">
      <c r="B21" s="26" t="s">
        <v>37</v>
      </c>
      <c r="C21" s="14" t="s">
        <v>68</v>
      </c>
      <c r="D21" s="82"/>
      <c r="E21" s="82"/>
      <c r="F21" s="84"/>
      <c r="G21" s="84"/>
      <c r="H21" s="84"/>
      <c r="I21" s="82"/>
      <c r="J21" s="82"/>
      <c r="K21" s="82"/>
      <c r="L21" s="87"/>
    </row>
    <row r="22" spans="2:12" ht="15" customHeight="1" x14ac:dyDescent="0.3">
      <c r="B22" s="14" t="s">
        <v>65</v>
      </c>
      <c r="C22" s="14" t="s">
        <v>68</v>
      </c>
      <c r="D22" s="82"/>
      <c r="E22" s="82"/>
      <c r="F22" s="84"/>
      <c r="G22" s="84"/>
      <c r="H22" s="84"/>
      <c r="I22" s="82"/>
      <c r="J22" s="82"/>
      <c r="K22" s="82"/>
      <c r="L22" s="87"/>
    </row>
    <row r="23" spans="2:12" x14ac:dyDescent="0.3">
      <c r="B23" s="71"/>
      <c r="C23" s="73" t="s">
        <v>66</v>
      </c>
      <c r="D23" s="63"/>
      <c r="E23" s="63"/>
      <c r="F23" s="85"/>
      <c r="G23" s="85"/>
      <c r="H23" s="85"/>
      <c r="I23" s="63"/>
      <c r="J23" s="63"/>
      <c r="K23" s="63"/>
      <c r="L23" s="88"/>
    </row>
    <row r="24" spans="2:12" x14ac:dyDescent="0.3">
      <c r="B24" s="14" t="s">
        <v>81</v>
      </c>
      <c r="C24" s="14" t="s">
        <v>86</v>
      </c>
      <c r="D24" s="27">
        <v>251</v>
      </c>
      <c r="E24" s="27">
        <v>250</v>
      </c>
      <c r="F24" s="27">
        <v>60</v>
      </c>
      <c r="G24" s="27">
        <v>130</v>
      </c>
      <c r="H24" s="27">
        <v>190</v>
      </c>
      <c r="I24" s="27">
        <v>250</v>
      </c>
      <c r="J24" s="27">
        <v>250</v>
      </c>
      <c r="K24" s="27">
        <v>250</v>
      </c>
      <c r="L24" s="27"/>
    </row>
    <row r="25" spans="2:12" ht="26.4" x14ac:dyDescent="0.3">
      <c r="B25" s="28" t="s">
        <v>81</v>
      </c>
      <c r="C25" s="28" t="s">
        <v>85</v>
      </c>
      <c r="D25" s="29">
        <v>122</v>
      </c>
      <c r="E25" s="28">
        <v>110</v>
      </c>
      <c r="F25" s="28">
        <v>25</v>
      </c>
      <c r="G25" s="28">
        <v>50</v>
      </c>
      <c r="H25" s="28">
        <v>80</v>
      </c>
      <c r="I25" s="28">
        <v>110</v>
      </c>
      <c r="J25" s="28">
        <v>110</v>
      </c>
      <c r="K25" s="28">
        <v>110</v>
      </c>
      <c r="L25" s="28"/>
    </row>
    <row r="26" spans="2:12" x14ac:dyDescent="0.3">
      <c r="B26" s="28" t="s">
        <v>81</v>
      </c>
      <c r="C26" s="28" t="s">
        <v>84</v>
      </c>
      <c r="D26" s="29">
        <v>41</v>
      </c>
      <c r="E26" s="28">
        <v>50</v>
      </c>
      <c r="F26" s="28">
        <v>15</v>
      </c>
      <c r="G26" s="28">
        <v>30</v>
      </c>
      <c r="H26" s="28">
        <v>40</v>
      </c>
      <c r="I26" s="28">
        <v>50</v>
      </c>
      <c r="J26" s="28">
        <v>50</v>
      </c>
      <c r="K26" s="28">
        <v>50</v>
      </c>
      <c r="L26" s="28"/>
    </row>
    <row r="27" spans="2:12" x14ac:dyDescent="0.3">
      <c r="B27" s="28" t="s">
        <v>82</v>
      </c>
      <c r="C27" s="28" t="s">
        <v>83</v>
      </c>
      <c r="D27" s="29">
        <v>15</v>
      </c>
      <c r="E27" s="28">
        <v>15</v>
      </c>
      <c r="F27" s="28">
        <v>15</v>
      </c>
      <c r="G27" s="28">
        <v>15</v>
      </c>
      <c r="H27" s="28">
        <v>15</v>
      </c>
      <c r="I27" s="28">
        <v>15</v>
      </c>
      <c r="J27" s="28">
        <v>15</v>
      </c>
      <c r="K27" s="28">
        <v>15</v>
      </c>
      <c r="L27" s="28" t="s">
        <v>3</v>
      </c>
    </row>
    <row r="28" spans="2:12" ht="33.6" customHeight="1" x14ac:dyDescent="0.3">
      <c r="B28" s="30" t="s">
        <v>67</v>
      </c>
      <c r="C28" s="31"/>
      <c r="D28" s="27">
        <v>664612.5</v>
      </c>
      <c r="E28" s="27">
        <v>707105.1</v>
      </c>
      <c r="F28" s="27">
        <v>121657.4</v>
      </c>
      <c r="G28" s="27">
        <v>283867.40000000002</v>
      </c>
      <c r="H28" s="27">
        <v>466353.5</v>
      </c>
      <c r="I28" s="27">
        <v>675874.7</v>
      </c>
      <c r="J28" s="27">
        <v>676326.9</v>
      </c>
      <c r="K28" s="27">
        <v>680242.8</v>
      </c>
      <c r="L28" s="27"/>
    </row>
    <row r="29" spans="2:12" ht="15" x14ac:dyDescent="0.35">
      <c r="B29" s="7"/>
      <c r="C29" s="7"/>
      <c r="D29" s="8"/>
      <c r="E29" s="7"/>
      <c r="F29" s="7"/>
      <c r="G29" s="7"/>
      <c r="H29" s="7"/>
      <c r="I29" s="7"/>
      <c r="J29" s="7"/>
      <c r="K29" s="7"/>
      <c r="L29" s="7"/>
    </row>
    <row r="30" spans="2:12" x14ac:dyDescent="0.3">
      <c r="B30" s="19" t="s">
        <v>57</v>
      </c>
      <c r="C30" s="14" t="s">
        <v>80</v>
      </c>
      <c r="D30" s="21"/>
      <c r="E30" s="21"/>
      <c r="F30" s="13"/>
      <c r="G30" s="13"/>
      <c r="H30" s="13"/>
      <c r="I30" s="13"/>
      <c r="J30" s="13"/>
      <c r="K30" s="13"/>
      <c r="L30" s="13"/>
    </row>
    <row r="31" spans="2:12" ht="26.4" x14ac:dyDescent="0.3">
      <c r="B31" s="19" t="s">
        <v>58</v>
      </c>
      <c r="C31" s="14">
        <v>30301</v>
      </c>
      <c r="D31" s="13"/>
      <c r="E31" s="13"/>
      <c r="F31" s="13"/>
      <c r="G31" s="13"/>
      <c r="H31" s="13"/>
      <c r="I31" s="13"/>
      <c r="J31" s="13"/>
      <c r="K31" s="13"/>
      <c r="L31" s="13"/>
    </row>
    <row r="32" spans="2:12" x14ac:dyDescent="0.3">
      <c r="B32" s="19" t="s">
        <v>59</v>
      </c>
      <c r="C32" s="14" t="s">
        <v>68</v>
      </c>
      <c r="D32" s="13"/>
      <c r="E32" s="13"/>
      <c r="F32" s="13"/>
      <c r="G32" s="13"/>
      <c r="H32" s="13"/>
      <c r="I32" s="13"/>
      <c r="J32" s="13"/>
      <c r="K32" s="13"/>
      <c r="L32" s="13"/>
    </row>
    <row r="33" spans="2:12" ht="26.25" customHeight="1" x14ac:dyDescent="0.3">
      <c r="B33" s="19" t="s">
        <v>60</v>
      </c>
      <c r="C33" s="14">
        <v>1092</v>
      </c>
      <c r="D33" s="94" t="s">
        <v>61</v>
      </c>
      <c r="E33" s="95"/>
      <c r="F33" s="95"/>
      <c r="G33" s="95"/>
      <c r="H33" s="95"/>
      <c r="I33" s="95"/>
      <c r="J33" s="95"/>
      <c r="K33" s="95"/>
      <c r="L33" s="96"/>
    </row>
    <row r="34" spans="2:12" ht="15" customHeight="1" x14ac:dyDescent="0.3">
      <c r="B34" s="19" t="s">
        <v>62</v>
      </c>
      <c r="C34" s="14">
        <v>11002</v>
      </c>
      <c r="D34" s="62" t="s">
        <v>104</v>
      </c>
      <c r="E34" s="62" t="s">
        <v>97</v>
      </c>
      <c r="F34" s="83" t="s">
        <v>98</v>
      </c>
      <c r="G34" s="83" t="s">
        <v>99</v>
      </c>
      <c r="H34" s="83" t="s">
        <v>100</v>
      </c>
      <c r="I34" s="62" t="s">
        <v>101</v>
      </c>
      <c r="J34" s="62" t="s">
        <v>63</v>
      </c>
      <c r="K34" s="62" t="s">
        <v>105</v>
      </c>
      <c r="L34" s="86"/>
    </row>
    <row r="35" spans="2:12" x14ac:dyDescent="0.3">
      <c r="B35" s="26" t="s">
        <v>35</v>
      </c>
      <c r="C35" s="14" t="s">
        <v>75</v>
      </c>
      <c r="D35" s="82"/>
      <c r="E35" s="82"/>
      <c r="F35" s="84"/>
      <c r="G35" s="84"/>
      <c r="H35" s="84"/>
      <c r="I35" s="82"/>
      <c r="J35" s="82"/>
      <c r="K35" s="82"/>
      <c r="L35" s="87"/>
    </row>
    <row r="36" spans="2:12" ht="26.4" x14ac:dyDescent="0.3">
      <c r="B36" s="26" t="s">
        <v>64</v>
      </c>
      <c r="C36" s="14" t="s">
        <v>87</v>
      </c>
      <c r="D36" s="82"/>
      <c r="E36" s="82"/>
      <c r="F36" s="84"/>
      <c r="G36" s="84"/>
      <c r="H36" s="84"/>
      <c r="I36" s="82"/>
      <c r="J36" s="82"/>
      <c r="K36" s="82"/>
      <c r="L36" s="87"/>
    </row>
    <row r="37" spans="2:12" x14ac:dyDescent="0.3">
      <c r="B37" s="26" t="s">
        <v>37</v>
      </c>
      <c r="C37" s="14" t="s">
        <v>68</v>
      </c>
      <c r="D37" s="82"/>
      <c r="E37" s="82"/>
      <c r="F37" s="84"/>
      <c r="G37" s="84"/>
      <c r="H37" s="84"/>
      <c r="I37" s="82"/>
      <c r="J37" s="82"/>
      <c r="K37" s="82"/>
      <c r="L37" s="87"/>
    </row>
    <row r="38" spans="2:12" ht="15" customHeight="1" x14ac:dyDescent="0.3">
      <c r="B38" s="14" t="s">
        <v>65</v>
      </c>
      <c r="C38" s="14" t="s">
        <v>68</v>
      </c>
      <c r="D38" s="82"/>
      <c r="E38" s="82"/>
      <c r="F38" s="84"/>
      <c r="G38" s="84"/>
      <c r="H38" s="84"/>
      <c r="I38" s="82"/>
      <c r="J38" s="82"/>
      <c r="K38" s="82"/>
      <c r="L38" s="87"/>
    </row>
    <row r="39" spans="2:12" x14ac:dyDescent="0.3">
      <c r="B39" s="71"/>
      <c r="C39" s="73" t="s">
        <v>66</v>
      </c>
      <c r="D39" s="63"/>
      <c r="E39" s="63"/>
      <c r="F39" s="85"/>
      <c r="G39" s="85"/>
      <c r="H39" s="85"/>
      <c r="I39" s="63"/>
      <c r="J39" s="63"/>
      <c r="K39" s="63"/>
      <c r="L39" s="88"/>
    </row>
    <row r="40" spans="2:12" x14ac:dyDescent="0.3">
      <c r="B40" s="14" t="s">
        <v>81</v>
      </c>
      <c r="C40" s="14" t="s">
        <v>88</v>
      </c>
      <c r="D40" s="27"/>
      <c r="E40" s="27"/>
      <c r="F40" s="27"/>
      <c r="G40" s="27"/>
      <c r="H40" s="27"/>
      <c r="I40" s="27"/>
      <c r="J40" s="27"/>
      <c r="K40" s="27"/>
      <c r="L40" s="27"/>
    </row>
    <row r="41" spans="2:12" ht="36.6" customHeight="1" x14ac:dyDescent="0.3">
      <c r="B41" s="30" t="s">
        <v>67</v>
      </c>
      <c r="C41" s="31"/>
      <c r="D41" s="27">
        <v>12142.4</v>
      </c>
      <c r="E41" s="27">
        <v>14142.1</v>
      </c>
      <c r="F41" s="27">
        <v>1351.8</v>
      </c>
      <c r="G41" s="27">
        <v>4731.1000000000004</v>
      </c>
      <c r="H41" s="27">
        <v>8110.5</v>
      </c>
      <c r="I41" s="27">
        <v>13517.5</v>
      </c>
      <c r="J41" s="27">
        <v>13586.5</v>
      </c>
      <c r="K41" s="27">
        <v>13604.9</v>
      </c>
      <c r="L41" s="27"/>
    </row>
    <row r="43" spans="2:12" x14ac:dyDescent="0.3">
      <c r="B43" s="19" t="s">
        <v>57</v>
      </c>
      <c r="C43" s="14" t="s">
        <v>80</v>
      </c>
      <c r="D43" s="21"/>
      <c r="E43" s="21"/>
      <c r="F43" s="13"/>
      <c r="G43" s="13"/>
      <c r="H43" s="13"/>
      <c r="I43" s="13"/>
      <c r="J43" s="13"/>
      <c r="K43" s="13"/>
      <c r="L43" s="13"/>
    </row>
    <row r="44" spans="2:12" ht="26.4" x14ac:dyDescent="0.3">
      <c r="B44" s="19" t="s">
        <v>58</v>
      </c>
      <c r="C44" s="14">
        <v>30301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2:12" x14ac:dyDescent="0.3">
      <c r="B45" s="19" t="s">
        <v>59</v>
      </c>
      <c r="C45" s="14" t="s">
        <v>68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2:12" ht="26.25" customHeight="1" x14ac:dyDescent="0.3">
      <c r="B46" s="19" t="s">
        <v>60</v>
      </c>
      <c r="C46" s="14">
        <v>1092</v>
      </c>
      <c r="D46" s="94" t="s">
        <v>61</v>
      </c>
      <c r="E46" s="95"/>
      <c r="F46" s="95"/>
      <c r="G46" s="95"/>
      <c r="H46" s="95"/>
      <c r="I46" s="95"/>
      <c r="J46" s="95"/>
      <c r="K46" s="95"/>
      <c r="L46" s="96"/>
    </row>
    <row r="47" spans="2:12" ht="15" customHeight="1" x14ac:dyDescent="0.3">
      <c r="B47" s="19" t="s">
        <v>62</v>
      </c>
      <c r="C47" s="14">
        <v>31001</v>
      </c>
      <c r="D47" s="62" t="s">
        <v>104</v>
      </c>
      <c r="E47" s="62" t="s">
        <v>97</v>
      </c>
      <c r="F47" s="83" t="s">
        <v>98</v>
      </c>
      <c r="G47" s="83" t="s">
        <v>99</v>
      </c>
      <c r="H47" s="83" t="s">
        <v>100</v>
      </c>
      <c r="I47" s="62" t="s">
        <v>101</v>
      </c>
      <c r="J47" s="62" t="s">
        <v>63</v>
      </c>
      <c r="K47" s="62" t="s">
        <v>105</v>
      </c>
      <c r="L47" s="86"/>
    </row>
    <row r="48" spans="2:12" ht="26.4" x14ac:dyDescent="0.3">
      <c r="B48" s="26" t="s">
        <v>35</v>
      </c>
      <c r="C48" s="14" t="s">
        <v>77</v>
      </c>
      <c r="D48" s="82"/>
      <c r="E48" s="82"/>
      <c r="F48" s="84"/>
      <c r="G48" s="84"/>
      <c r="H48" s="84"/>
      <c r="I48" s="82"/>
      <c r="J48" s="82"/>
      <c r="K48" s="82"/>
      <c r="L48" s="87"/>
    </row>
    <row r="49" spans="2:12" ht="26.4" x14ac:dyDescent="0.3">
      <c r="B49" s="26" t="s">
        <v>64</v>
      </c>
      <c r="C49" s="14" t="s">
        <v>78</v>
      </c>
      <c r="D49" s="82"/>
      <c r="E49" s="82"/>
      <c r="F49" s="84"/>
      <c r="G49" s="84"/>
      <c r="H49" s="84"/>
      <c r="I49" s="82"/>
      <c r="J49" s="82"/>
      <c r="K49" s="82"/>
      <c r="L49" s="87"/>
    </row>
    <row r="50" spans="2:12" ht="26.4" x14ac:dyDescent="0.3">
      <c r="B50" s="26" t="s">
        <v>37</v>
      </c>
      <c r="C50" s="14" t="s">
        <v>79</v>
      </c>
      <c r="D50" s="82"/>
      <c r="E50" s="82"/>
      <c r="F50" s="84"/>
      <c r="G50" s="84"/>
      <c r="H50" s="84"/>
      <c r="I50" s="82"/>
      <c r="J50" s="82"/>
      <c r="K50" s="82"/>
      <c r="L50" s="87"/>
    </row>
    <row r="51" spans="2:12" ht="15" customHeight="1" x14ac:dyDescent="0.3">
      <c r="B51" s="14" t="s">
        <v>65</v>
      </c>
      <c r="C51" s="14" t="s">
        <v>68</v>
      </c>
      <c r="D51" s="82"/>
      <c r="E51" s="82"/>
      <c r="F51" s="84"/>
      <c r="G51" s="84"/>
      <c r="H51" s="84"/>
      <c r="I51" s="82"/>
      <c r="J51" s="82"/>
      <c r="K51" s="82"/>
      <c r="L51" s="87"/>
    </row>
    <row r="52" spans="2:12" x14ac:dyDescent="0.3">
      <c r="B52" s="71"/>
      <c r="C52" s="73" t="s">
        <v>66</v>
      </c>
      <c r="D52" s="63"/>
      <c r="E52" s="63"/>
      <c r="F52" s="85"/>
      <c r="G52" s="85"/>
      <c r="H52" s="85"/>
      <c r="I52" s="63"/>
      <c r="J52" s="63"/>
      <c r="K52" s="63"/>
      <c r="L52" s="88"/>
    </row>
    <row r="53" spans="2:12" x14ac:dyDescent="0.3">
      <c r="B53" s="14" t="s">
        <v>81</v>
      </c>
      <c r="C53" s="14" t="s">
        <v>93</v>
      </c>
      <c r="D53" s="27">
        <v>6</v>
      </c>
      <c r="E53" s="27"/>
      <c r="F53" s="27"/>
      <c r="G53" s="27"/>
      <c r="H53" s="27"/>
      <c r="I53" s="27"/>
      <c r="J53" s="27"/>
      <c r="K53" s="27"/>
      <c r="L53" s="27"/>
    </row>
    <row r="54" spans="2:12" x14ac:dyDescent="0.3">
      <c r="B54" s="28" t="s">
        <v>81</v>
      </c>
      <c r="C54" s="28" t="s">
        <v>94</v>
      </c>
      <c r="D54" s="29">
        <v>82</v>
      </c>
      <c r="E54" s="28"/>
      <c r="F54" s="28"/>
      <c r="G54" s="28"/>
      <c r="H54" s="28"/>
      <c r="I54" s="28"/>
      <c r="J54" s="28">
        <v>25</v>
      </c>
      <c r="K54" s="28"/>
      <c r="L54" s="28"/>
    </row>
    <row r="55" spans="2:12" x14ac:dyDescent="0.3">
      <c r="B55" s="28" t="s">
        <v>81</v>
      </c>
      <c r="C55" s="28" t="s">
        <v>90</v>
      </c>
      <c r="D55" s="29"/>
      <c r="E55" s="28"/>
      <c r="F55" s="28"/>
      <c r="G55" s="28"/>
      <c r="H55" s="28"/>
      <c r="I55" s="28"/>
      <c r="J55" s="28"/>
      <c r="K55" s="28"/>
      <c r="L55" s="28"/>
    </row>
    <row r="56" spans="2:12" ht="26.4" x14ac:dyDescent="0.3">
      <c r="B56" s="28" t="s">
        <v>89</v>
      </c>
      <c r="C56" s="28" t="s">
        <v>91</v>
      </c>
      <c r="D56" s="29">
        <v>9</v>
      </c>
      <c r="E56" s="28"/>
      <c r="F56" s="28" t="s">
        <v>3</v>
      </c>
      <c r="G56" s="28" t="s">
        <v>3</v>
      </c>
      <c r="H56" s="28" t="s">
        <v>3</v>
      </c>
      <c r="I56" s="28" t="s">
        <v>3</v>
      </c>
      <c r="J56" s="28">
        <v>9</v>
      </c>
      <c r="K56" s="28" t="s">
        <v>3</v>
      </c>
      <c r="L56" s="28" t="s">
        <v>3</v>
      </c>
    </row>
    <row r="57" spans="2:12" ht="39.6" x14ac:dyDescent="0.3">
      <c r="B57" s="28" t="s">
        <v>89</v>
      </c>
      <c r="C57" s="28" t="s">
        <v>92</v>
      </c>
      <c r="D57" s="29">
        <f>-[1]Лист3!$H$1025</f>
        <v>0</v>
      </c>
      <c r="E57" s="28"/>
      <c r="F57" s="28" t="s">
        <v>3</v>
      </c>
      <c r="G57" s="28" t="s">
        <v>3</v>
      </c>
      <c r="H57" s="28" t="s">
        <v>3</v>
      </c>
      <c r="I57" s="28" t="s">
        <v>3</v>
      </c>
      <c r="J57" s="28">
        <v>5649.5</v>
      </c>
      <c r="K57" s="28" t="s">
        <v>3</v>
      </c>
      <c r="L57" s="28" t="s">
        <v>3</v>
      </c>
    </row>
    <row r="58" spans="2:12" ht="29.4" customHeight="1" x14ac:dyDescent="0.3">
      <c r="B58" s="30" t="s">
        <v>67</v>
      </c>
      <c r="C58" s="31"/>
      <c r="D58" s="27">
        <v>5649.5</v>
      </c>
      <c r="E58" s="27"/>
      <c r="F58" s="27"/>
      <c r="G58" s="27"/>
      <c r="H58" s="27"/>
      <c r="I58" s="27"/>
      <c r="J58" s="27">
        <v>3000</v>
      </c>
      <c r="K58" s="27"/>
      <c r="L58" s="27"/>
    </row>
  </sheetData>
  <mergeCells count="3">
    <mergeCell ref="D17:L17"/>
    <mergeCell ref="D33:L33"/>
    <mergeCell ref="D46:L4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zoomScale="85" zoomScaleNormal="85" workbookViewId="0">
      <selection activeCell="F19" sqref="F19"/>
    </sheetView>
  </sheetViews>
  <sheetFormatPr defaultRowHeight="14.4" x14ac:dyDescent="0.3"/>
  <cols>
    <col min="1" max="1" width="3.88671875" customWidth="1"/>
    <col min="2" max="2" width="18.33203125" customWidth="1"/>
    <col min="3" max="3" width="17.44140625" customWidth="1"/>
    <col min="4" max="4" width="11.88671875" customWidth="1"/>
    <col min="5" max="5" width="54.33203125" customWidth="1"/>
    <col min="6" max="6" width="18.109375" customWidth="1"/>
  </cols>
  <sheetData>
    <row r="1" spans="2:6" ht="15" x14ac:dyDescent="0.35">
      <c r="C1" s="1"/>
      <c r="D1" s="1"/>
      <c r="E1" s="1"/>
      <c r="F1" s="32" t="s">
        <v>14</v>
      </c>
    </row>
    <row r="2" spans="2:6" x14ac:dyDescent="0.3">
      <c r="C2" s="38"/>
      <c r="D2" s="38"/>
      <c r="E2" s="39"/>
      <c r="F2" s="39"/>
    </row>
    <row r="3" spans="2:6" x14ac:dyDescent="0.3">
      <c r="B3" s="36"/>
      <c r="C3" s="35"/>
      <c r="D3" s="35"/>
      <c r="E3" s="36"/>
      <c r="F3" s="36"/>
    </row>
    <row r="4" spans="2:6" ht="19.5" customHeight="1" x14ac:dyDescent="0.3">
      <c r="B4" s="97" t="s">
        <v>12</v>
      </c>
      <c r="C4" s="97"/>
      <c r="D4" s="97"/>
      <c r="E4" s="14">
        <v>30301</v>
      </c>
      <c r="F4" s="36"/>
    </row>
    <row r="5" spans="2:6" ht="17.25" customHeight="1" x14ac:dyDescent="0.3">
      <c r="B5" s="97" t="s">
        <v>13</v>
      </c>
      <c r="C5" s="97"/>
      <c r="D5" s="97"/>
      <c r="E5" s="14" t="s">
        <v>68</v>
      </c>
      <c r="F5" s="36"/>
    </row>
    <row r="6" spans="2:6" x14ac:dyDescent="0.3">
      <c r="C6" s="35"/>
      <c r="D6" s="35"/>
      <c r="E6" s="36"/>
      <c r="F6" s="36"/>
    </row>
    <row r="7" spans="2:6" ht="36" customHeight="1" x14ac:dyDescent="0.3">
      <c r="B7" s="33" t="s">
        <v>20</v>
      </c>
      <c r="C7" s="35"/>
      <c r="D7" s="35"/>
      <c r="E7" s="36"/>
      <c r="F7" s="36"/>
    </row>
    <row r="8" spans="2:6" x14ac:dyDescent="0.3">
      <c r="B8" s="36"/>
      <c r="C8" s="36"/>
      <c r="D8" s="36"/>
      <c r="E8" s="36"/>
      <c r="F8" s="36"/>
    </row>
    <row r="9" spans="2:6" ht="15" customHeight="1" x14ac:dyDescent="0.3">
      <c r="B9" s="99" t="s">
        <v>15</v>
      </c>
      <c r="C9" s="100"/>
      <c r="D9" s="101" t="s">
        <v>21</v>
      </c>
      <c r="E9" s="102"/>
      <c r="F9" s="105" t="s">
        <v>16</v>
      </c>
    </row>
    <row r="10" spans="2:6" ht="25.5" customHeight="1" x14ac:dyDescent="0.3">
      <c r="B10" s="34" t="s">
        <v>11</v>
      </c>
      <c r="C10" s="34" t="s">
        <v>17</v>
      </c>
      <c r="D10" s="103"/>
      <c r="E10" s="104"/>
      <c r="F10" s="106"/>
    </row>
    <row r="11" spans="2:6" ht="15" customHeight="1" x14ac:dyDescent="0.3">
      <c r="B11" s="40" t="s">
        <v>18</v>
      </c>
      <c r="C11" s="48"/>
      <c r="D11" s="37"/>
      <c r="E11" s="37"/>
      <c r="F11" s="41"/>
    </row>
    <row r="12" spans="2:6" ht="27.75" customHeight="1" x14ac:dyDescent="0.3">
      <c r="B12" s="42">
        <v>1092</v>
      </c>
      <c r="C12" s="51"/>
      <c r="D12" s="107" t="s">
        <v>69</v>
      </c>
      <c r="E12" s="107"/>
      <c r="F12" s="42"/>
    </row>
    <row r="13" spans="2:6" ht="27" customHeight="1" x14ac:dyDescent="0.3">
      <c r="B13" s="52"/>
      <c r="C13" s="14">
        <v>11001</v>
      </c>
      <c r="D13" s="108" t="s">
        <v>72</v>
      </c>
      <c r="E13" s="108"/>
      <c r="F13" s="43"/>
    </row>
    <row r="14" spans="2:6" x14ac:dyDescent="0.3">
      <c r="B14" s="52"/>
      <c r="C14" s="51"/>
      <c r="D14" s="53"/>
      <c r="E14" s="14" t="s">
        <v>68</v>
      </c>
      <c r="F14" s="43"/>
    </row>
    <row r="15" spans="2:6" x14ac:dyDescent="0.3">
      <c r="B15" s="52"/>
      <c r="C15" s="51"/>
      <c r="D15" s="53"/>
      <c r="E15" s="14" t="s">
        <v>68</v>
      </c>
      <c r="F15" s="43">
        <v>675874.7</v>
      </c>
    </row>
    <row r="16" spans="2:6" x14ac:dyDescent="0.3">
      <c r="B16" s="44"/>
      <c r="C16" s="49"/>
      <c r="D16" s="46"/>
      <c r="E16" s="47" t="s">
        <v>19</v>
      </c>
      <c r="F16" s="50"/>
    </row>
    <row r="17" spans="2:6" ht="38.25" customHeight="1" x14ac:dyDescent="0.3">
      <c r="B17" s="52"/>
      <c r="C17" s="14">
        <v>11002</v>
      </c>
      <c r="D17" s="98" t="s">
        <v>75</v>
      </c>
      <c r="E17" s="98"/>
      <c r="F17" s="45"/>
    </row>
    <row r="18" spans="2:6" x14ac:dyDescent="0.3">
      <c r="B18" s="52"/>
      <c r="C18" s="51"/>
      <c r="D18" s="53"/>
      <c r="E18" s="14" t="s">
        <v>68</v>
      </c>
      <c r="F18" s="43"/>
    </row>
    <row r="19" spans="2:6" x14ac:dyDescent="0.3">
      <c r="B19" s="52"/>
      <c r="C19" s="51"/>
      <c r="D19" s="53"/>
      <c r="E19" s="14" t="s">
        <v>68</v>
      </c>
      <c r="F19" s="43">
        <v>14142.1</v>
      </c>
    </row>
    <row r="20" spans="2:6" x14ac:dyDescent="0.3">
      <c r="B20" s="52"/>
      <c r="C20" s="54"/>
      <c r="D20" s="55"/>
      <c r="E20" s="47" t="s">
        <v>19</v>
      </c>
      <c r="F20" s="50"/>
    </row>
  </sheetData>
  <mergeCells count="8">
    <mergeCell ref="F9:F10"/>
    <mergeCell ref="D12:E12"/>
    <mergeCell ref="D13:E13"/>
    <mergeCell ref="B4:D4"/>
    <mergeCell ref="B5:D5"/>
    <mergeCell ref="D17:E17"/>
    <mergeCell ref="B9:C9"/>
    <mergeCell ref="D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Հավելված 3 Մաս 1</vt:lpstr>
      <vt:lpstr>Հավելված 3 Մաս 2</vt:lpstr>
      <vt:lpstr>Հավելված 3 Մաս 3</vt:lpstr>
      <vt:lpstr>Հավելված 3 Մաս 4</vt:lpstr>
      <vt:lpstr>Աղյուսակ Ա. (կատարողի բացվածք)</vt:lpstr>
      <vt:lpstr>'Հավելված 3 Մաս 3'!_ftn20</vt:lpstr>
      <vt:lpstr>'Հավելված 3 Մաս 3'!_ftn21</vt:lpstr>
      <vt:lpstr>'Հավելված 3 Մաս 3'!_ftn22</vt:lpstr>
      <vt:lpstr>'Հավելված 3 Մաս 2'!_ftnref1</vt:lpstr>
      <vt:lpstr>'Հավելված 3 Մաս 4'!_ftnref1</vt:lpstr>
      <vt:lpstr>'Հավելված 3 Մաս 2'!_ftnref10</vt:lpstr>
      <vt:lpstr>'Հավելված 3 Մաս 3'!_ftnref12</vt:lpstr>
      <vt:lpstr>'Հավելված 3 Մաս 4'!_ftnref13</vt:lpstr>
      <vt:lpstr>'Հավելված 3 Մաս 4'!_ftnref14</vt:lpstr>
      <vt:lpstr>'Հավելված 3 Մաս 4'!_ftnref20</vt:lpstr>
      <vt:lpstr>'Հավելված 3 Մաս 2'!_ftnref4</vt:lpstr>
      <vt:lpstr>'Հավելված 3 Մաս 2'!_ftnref5</vt:lpstr>
      <vt:lpstr>'Հավելված 3 Մաս 2'!_ftnref6</vt:lpstr>
      <vt:lpstr>'Հավելված 3 Մաս 2'!_ftnref7</vt:lpstr>
      <vt:lpstr>'Հավելված 3 Մաս 2'!_ftnref8</vt:lpstr>
      <vt:lpstr>'Հավելված 3 Մաս 2'!_ftnref9</vt:lpstr>
      <vt:lpstr>'Հավելված 3 Մաս 2'!_Toc501014755</vt:lpstr>
      <vt:lpstr>'Հավելված 3 Մաս 4'!_Toc501014755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Vahan</dc:creator>
  <cp:lastModifiedBy>CHOPURYAN</cp:lastModifiedBy>
  <cp:lastPrinted>2019-08-28T10:56:57Z</cp:lastPrinted>
  <dcterms:created xsi:type="dcterms:W3CDTF">2017-12-06T07:28:20Z</dcterms:created>
  <dcterms:modified xsi:type="dcterms:W3CDTF">2020-02-27T11:52:22Z</dcterms:modified>
</cp:coreProperties>
</file>